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390" windowWidth="18840" windowHeight="10665"/>
  </bookViews>
  <sheets>
    <sheet name="UPI App Feature Matrix" sheetId="1" r:id="rId1"/>
    <sheet name="UPI QRCode Support" sheetId="2" state="hidden" r:id="rId2"/>
    <sheet name="QR Codes" sheetId="3" r:id="rId3"/>
  </sheets>
  <calcPr calcId="144525"/>
</workbook>
</file>

<file path=xl/calcChain.xml><?xml version="1.0" encoding="utf-8"?>
<calcChain xmlns="http://schemas.openxmlformats.org/spreadsheetml/2006/main">
  <c r="H25" i="3" l="1"/>
  <c r="F25" i="3" s="1"/>
  <c r="H24" i="3"/>
  <c r="F24" i="3" s="1"/>
  <c r="H23" i="3"/>
  <c r="F23" i="3" s="1"/>
  <c r="H22" i="3"/>
  <c r="F22" i="3" s="1"/>
  <c r="H21" i="3"/>
  <c r="F21" i="3" s="1"/>
  <c r="H20" i="3"/>
  <c r="F20" i="3" s="1"/>
  <c r="H19" i="3"/>
  <c r="F19" i="3" s="1"/>
  <c r="H18" i="3"/>
  <c r="F18" i="3" s="1"/>
  <c r="H17" i="3"/>
  <c r="F17" i="3" s="1"/>
  <c r="H16" i="3"/>
  <c r="F16" i="3" s="1"/>
  <c r="H15" i="3"/>
  <c r="F15" i="3" s="1"/>
  <c r="H14" i="3"/>
  <c r="F14" i="3" s="1"/>
  <c r="H13" i="3"/>
  <c r="F13" i="3" s="1"/>
  <c r="H12" i="3"/>
  <c r="F12" i="3" s="1"/>
  <c r="H11" i="3"/>
  <c r="F11" i="3" s="1"/>
  <c r="H10" i="3"/>
  <c r="F10" i="3" s="1"/>
  <c r="H9" i="3"/>
  <c r="F9" i="3" s="1"/>
  <c r="H8" i="3"/>
  <c r="F8" i="3" s="1"/>
  <c r="H7" i="3"/>
  <c r="F7" i="3" s="1"/>
  <c r="H6" i="3"/>
  <c r="F6" i="3" s="1"/>
  <c r="H5" i="3"/>
  <c r="F5" i="3" s="1"/>
  <c r="H4" i="3"/>
  <c r="F4" i="3" s="1"/>
  <c r="F31" i="1"/>
  <c r="F30" i="1"/>
  <c r="F29" i="1"/>
  <c r="F28" i="1"/>
  <c r="F27" i="1"/>
  <c r="F26" i="1"/>
  <c r="F25" i="1"/>
  <c r="F24" i="1"/>
  <c r="F23" i="1"/>
  <c r="F22" i="1"/>
  <c r="F21" i="1"/>
  <c r="T20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<sst xmlns="http://schemas.openxmlformats.org/spreadsheetml/2006/main" count="581" uniqueCount="161">
  <si>
    <t>App URL</t>
  </si>
  <si>
    <t>S No</t>
  </si>
  <si>
    <t>App name</t>
  </si>
  <si>
    <t>Google Charts</t>
  </si>
  <si>
    <t>App Name / URL</t>
  </si>
  <si>
    <t>PSP Bank</t>
  </si>
  <si>
    <t>PSP App name</t>
  </si>
  <si>
    <t>Generate QRCode</t>
  </si>
  <si>
    <t>QRCode</t>
  </si>
  <si>
    <t>Share QRCode</t>
  </si>
  <si>
    <t>Andhra Bank</t>
  </si>
  <si>
    <t>VPA identifier</t>
  </si>
  <si>
    <t>Pay</t>
  </si>
  <si>
    <t>Collect</t>
  </si>
  <si>
    <t>Indic Support</t>
  </si>
  <si>
    <t>Multiple VPA</t>
  </si>
  <si>
    <t>UPI Link Handling</t>
  </si>
  <si>
    <t>Aadhar Payment</t>
  </si>
  <si>
    <t>Bill Payment</t>
  </si>
  <si>
    <t>Accessibility</t>
  </si>
  <si>
    <t>https://play.google.com/store/apps/details?id=com.olive.andhra.upi</t>
  </si>
  <si>
    <t>Andhra Bank ONE - UPI App</t>
  </si>
  <si>
    <t>Allahabad Bank</t>
  </si>
  <si>
    <t>https://play.google.com/store/apps/details?id=com.lcode.allahabadupi</t>
  </si>
  <si>
    <t>Allahabad Bank UPI</t>
  </si>
  <si>
    <t xml:space="preserve">&lt;div class="row"&gt;
                        &lt;div class="one-third column" style="margin-top: 5%"&gt;
                                &lt;img src="./img/banklogos/{{BANKNAME}}.png" alt="{{BANKNAME}}"/&gt;
                        &lt;/div&gt;
                        &lt;div class="one-third column" style="margin-top: 5%"&gt;
                                &lt;a href="{{APPURL}}"&gt;{{APPNAME}}&lt;/a&gt;
                        &lt;/div&gt;
                        &lt;div class="one-third column" style="margin-top: 5%" id="{{BANKNAME}}qrcode"&gt;
                                &lt;img src="{{QRCODE}}" alt="qrcode"/&gt;
                        &lt;/div&gt;
                &lt;/div&gt;        </t>
  </si>
  <si>
    <t>AxisPay</t>
  </si>
  <si>
    <t>Baroda MPay</t>
  </si>
  <si>
    <t>Maha UPI</t>
  </si>
  <si>
    <t>Canara Bank UPI- empower</t>
  </si>
  <si>
    <t>CSB-UPI</t>
  </si>
  <si>
    <t>DCB Bank UPI App</t>
  </si>
  <si>
    <t>Lotza-UPI</t>
  </si>
  <si>
    <t>iMobile</t>
  </si>
  <si>
    <t>Pockets</t>
  </si>
  <si>
    <t>KBL SMARTz (UPI)</t>
  </si>
  <si>
    <t>PNB UPI</t>
  </si>
  <si>
    <t>SIB M-Pay</t>
  </si>
  <si>
    <t>SBI Pay</t>
  </si>
  <si>
    <t>Tranzapp</t>
  </si>
  <si>
    <t>Uco UPI</t>
  </si>
  <si>
    <t>Union Bank UPI App</t>
  </si>
  <si>
    <t>United UPI</t>
  </si>
  <si>
    <t>Vijaya UPI</t>
  </si>
  <si>
    <t>PhonePe</t>
  </si>
  <si>
    <t>HDFC Bank MobileBanking</t>
  </si>
  <si>
    <t>LCode</t>
  </si>
  <si>
    <t>@allbank</t>
  </si>
  <si>
    <t>Y</t>
  </si>
  <si>
    <t>N</t>
  </si>
  <si>
    <t>Not for same account</t>
  </si>
  <si>
    <t>OBCUPI PSP</t>
  </si>
  <si>
    <t>TruPay</t>
  </si>
  <si>
    <t>NuPay</t>
  </si>
  <si>
    <t>Jugnoo Pay</t>
  </si>
  <si>
    <t>3.0 +</t>
  </si>
  <si>
    <t>Olive</t>
  </si>
  <si>
    <t>@andb</t>
  </si>
  <si>
    <t>4.0 +</t>
  </si>
  <si>
    <t>Axis Bank</t>
  </si>
  <si>
    <t>https://play.google.com/store/apps/details?id=com.upi.axispay</t>
  </si>
  <si>
    <t>@axisbank</t>
  </si>
  <si>
    <t>4.1 +</t>
  </si>
  <si>
    <t>Bank of Baroda</t>
  </si>
  <si>
    <t>https://play.google.com/store/apps/details?id=com.bankofbaroda.upi&amp;hl=en</t>
  </si>
  <si>
    <t>@barodampay</t>
  </si>
  <si>
    <t>Bank of Maharashtra</t>
  </si>
  <si>
    <t>https://play.google.com/store/apps/details?id=com.infrasofttech.mahaupi</t>
  </si>
  <si>
    <t>Infrasoft Tech</t>
  </si>
  <si>
    <t>@mahab</t>
  </si>
  <si>
    <t>Canara Bank</t>
  </si>
  <si>
    <t>https://play.google.com/store/apps/details?id=upi.npst.com.upicanara</t>
  </si>
  <si>
    <t>NPST</t>
  </si>
  <si>
    <t>@cnrb</t>
  </si>
  <si>
    <t>http://chart.googleapis.com/chart?cht=qr&amp;chs=200x200&amp;choe=UTF-8&amp;chld=H&amp;chl=</t>
  </si>
  <si>
    <t>Y, VPA can be reserved, linked later</t>
  </si>
  <si>
    <t>Coming Soon</t>
  </si>
  <si>
    <t>Links to PDF</t>
  </si>
  <si>
    <t>Catholic Syrian Bank</t>
  </si>
  <si>
    <t>https://play.google.com/store/apps/details?id=com.lcode.csbupi</t>
  </si>
  <si>
    <t>@csbpay</t>
  </si>
  <si>
    <t>DCB Bank</t>
  </si>
  <si>
    <t>https://play.google.com/store/apps/details?id=com.olive.dcb.upi</t>
  </si>
  <si>
    <t>@dcb</t>
  </si>
  <si>
    <t>Federal Bank</t>
  </si>
  <si>
    <t>https://play.google.com/store/apps/details?id=com.upi.federalbank.org.lotza</t>
  </si>
  <si>
    <t>@federal</t>
  </si>
  <si>
    <t>4.0.3 +</t>
  </si>
  <si>
    <t>ICICI Bank</t>
  </si>
  <si>
    <t>https://play.google.com/store/apps/details?id=com.csam.icici.bank.imobile</t>
  </si>
  <si>
    <t>@icici</t>
  </si>
  <si>
    <t>Varies</t>
  </si>
  <si>
    <t>ICICI Pockets</t>
  </si>
  <si>
    <t>https://play.google.com/store/apps/details?id=com.icicibank.pockets</t>
  </si>
  <si>
    <t>@pockets</t>
  </si>
  <si>
    <t>Buggy</t>
  </si>
  <si>
    <t>Karnataka Bank</t>
  </si>
  <si>
    <t>https://play.google.com/store/apps/details?id=com.lcode.smartz</t>
  </si>
  <si>
    <t>@kbl</t>
  </si>
  <si>
    <t>Punjab National Bank</t>
  </si>
  <si>
    <t>https://play.google.com/store/apps/details?id=com.fss.pnbpsp</t>
  </si>
  <si>
    <t>FSS</t>
  </si>
  <si>
    <t>@pnb</t>
  </si>
  <si>
    <t>Y, Generates QRCode for VPA inside app</t>
  </si>
  <si>
    <t>South Indian Bank</t>
  </si>
  <si>
    <t>https://play.google.com/store/apps/details?id=com.paymate.sib</t>
  </si>
  <si>
    <t>Paymate</t>
  </si>
  <si>
    <t>@sib</t>
  </si>
  <si>
    <t>2.3.3 +</t>
  </si>
  <si>
    <t>SBI</t>
  </si>
  <si>
    <t>https://play.google.com/store/apps/details?id=com.sbi.upi</t>
  </si>
  <si>
    <t>@sbi</t>
  </si>
  <si>
    <t>4.2+</t>
  </si>
  <si>
    <t>TJSB Bank</t>
  </si>
  <si>
    <t>https://play.google.com/store/apps/details?id=in.co.finacus.tjsbbankpsp</t>
  </si>
  <si>
    <t>Finacus</t>
  </si>
  <si>
    <t>@tjsb</t>
  </si>
  <si>
    <t>UCO Bank</t>
  </si>
  <si>
    <t>https://play.google.com/store/apps/details?id=com.lcode.ucoupi</t>
  </si>
  <si>
    <t>Union Bank</t>
  </si>
  <si>
    <t>https://play.google.com/store/apps/details?id=com.fss.ubipsp</t>
  </si>
  <si>
    <t>@uco</t>
  </si>
  <si>
    <t>United Bank</t>
  </si>
  <si>
    <t>https://play.google.com/store/apps/details?id=com.fss.unbipsp</t>
  </si>
  <si>
    <t>@unionbank, @uboi</t>
  </si>
  <si>
    <t>Vijaya Bank</t>
  </si>
  <si>
    <t>https://play.google.com/store/apps/details?id=com.fss.vijayapsp</t>
  </si>
  <si>
    <t>Yes Bank</t>
  </si>
  <si>
    <t>https://play.google.com/store/apps/details?id=com.phonepe.app</t>
  </si>
  <si>
    <t>@utbi , @ubi, @united</t>
  </si>
  <si>
    <t>HDFC Bank</t>
  </si>
  <si>
    <t>https://play.google.com/store/apps/details?id=com.snapwork.hdfc</t>
  </si>
  <si>
    <t>FXMart (Flipkart)</t>
  </si>
  <si>
    <t>@ybl</t>
  </si>
  <si>
    <t>Y, Generates PhonePe QRCode</t>
  </si>
  <si>
    <t>OBC Bank</t>
  </si>
  <si>
    <t>https://play.google.com/store/apps/details?id=com.mgs.obcbank</t>
  </si>
  <si>
    <t>https://play.google.com/store/apps/details?id=com.protinus.trupay&amp;hl=en</t>
  </si>
  <si>
    <t>@hdfcbank</t>
  </si>
  <si>
    <t>4.03 +</t>
  </si>
  <si>
    <t>@yesbank</t>
  </si>
  <si>
    <t>https://play.google.com/store/apps/details?id=com.nupay.customer</t>
  </si>
  <si>
    <t>https://play.google.com/store/apps/details?id=com.jugnoo.pay</t>
  </si>
  <si>
    <t>https://play.google.com/store/apps/details?id=com.app.mypoolin</t>
  </si>
  <si>
    <t>UPI Bank Transfer with Friends</t>
  </si>
  <si>
    <t>Mypoolin</t>
  </si>
  <si>
    <t>UPI - Apps Feature Comparison Matrix</t>
  </si>
  <si>
    <t>Disclaimer : These apps are subject to updation at the provider's discretion. Read the respective App's full description before installing.</t>
  </si>
  <si>
    <t>TJSB</t>
  </si>
  <si>
    <t>Bank</t>
  </si>
  <si>
    <t>QR Codes and Charts</t>
  </si>
  <si>
    <t>Help</t>
  </si>
  <si>
    <t>Android Version</t>
  </si>
  <si>
    <t>In-built Scanner</t>
  </si>
  <si>
    <t>Eng, Hin, Tam, Mar, Ben</t>
  </si>
  <si>
    <t>Y, One time, Amount / Time bound</t>
  </si>
  <si>
    <t>Hin, Eng</t>
  </si>
  <si>
    <t>Split Paymnt</t>
  </si>
  <si>
    <t>Vendor</t>
  </si>
  <si>
    <t>2-Sim Support</t>
  </si>
  <si>
    <t>QR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</si>
</sst>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333333"/>
      <name val="Roboto"/>
    </font>
    <font>
      <u/>
      <sz val="10"/>
      <color rgb="FF0000FF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E69138"/>
        <bgColor rgb="FFE69138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0" fillId="0" borderId="0" xfId="1" applyAlignment="1"/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8761D"/>
          <bgColor rgb="FF38761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y.google.com/store/apps/details?id=com.lcode.csbupi" TargetMode="External"/><Relationship Id="rId18" Type="http://schemas.openxmlformats.org/officeDocument/2006/relationships/hyperlink" Target="https://play.google.com/store/apps/details?id=com.upi.federalbank.org.lotza" TargetMode="External"/><Relationship Id="rId26" Type="http://schemas.openxmlformats.org/officeDocument/2006/relationships/hyperlink" Target="https://play.google.com/store/apps/details?id=com.fss.pnbpsp" TargetMode="External"/><Relationship Id="rId39" Type="http://schemas.openxmlformats.org/officeDocument/2006/relationships/hyperlink" Target="https://play.google.com/store/apps/details?id=com.fss.unbipsp" TargetMode="External"/><Relationship Id="rId21" Type="http://schemas.openxmlformats.org/officeDocument/2006/relationships/hyperlink" Target="https://play.google.com/store/apps/details?id=com.icicibank.pockets" TargetMode="External"/><Relationship Id="rId34" Type="http://schemas.openxmlformats.org/officeDocument/2006/relationships/hyperlink" Target="https://play.google.com/store/apps/details?id=com.lcode.ucoupi" TargetMode="External"/><Relationship Id="rId42" Type="http://schemas.openxmlformats.org/officeDocument/2006/relationships/hyperlink" Target="https://play.google.com/store/apps/details?id=com.phonepe.app" TargetMode="External"/><Relationship Id="rId47" Type="http://schemas.openxmlformats.org/officeDocument/2006/relationships/hyperlink" Target="https://play.google.com/store/apps/details?id=com.mgs.obcbank" TargetMode="External"/><Relationship Id="rId50" Type="http://schemas.openxmlformats.org/officeDocument/2006/relationships/hyperlink" Target="https://play.google.com/store/apps/details?id=com.nupay.customer" TargetMode="External"/><Relationship Id="rId55" Type="http://schemas.openxmlformats.org/officeDocument/2006/relationships/hyperlink" Target="https://play.google.com/store/apps/details?id=com.app.mypoolin" TargetMode="External"/><Relationship Id="rId7" Type="http://schemas.openxmlformats.org/officeDocument/2006/relationships/hyperlink" Target="https://play.google.com/store/apps/details?id=com.bankofbaroda.upi&amp;hl=en" TargetMode="External"/><Relationship Id="rId12" Type="http://schemas.openxmlformats.org/officeDocument/2006/relationships/hyperlink" Target="https://play.google.com/store/apps/details?id=upi.npst.com.upicanara" TargetMode="External"/><Relationship Id="rId17" Type="http://schemas.openxmlformats.org/officeDocument/2006/relationships/hyperlink" Target="https://play.google.com/store/apps/details?id=com.upi.federalbank.org.lotza" TargetMode="External"/><Relationship Id="rId25" Type="http://schemas.openxmlformats.org/officeDocument/2006/relationships/hyperlink" Target="https://play.google.com/store/apps/details?id=com.fss.pnbpsp" TargetMode="External"/><Relationship Id="rId33" Type="http://schemas.openxmlformats.org/officeDocument/2006/relationships/hyperlink" Target="http://www.tjsbbank.co.in/pdf/UPI%20User%20manual.pdf" TargetMode="External"/><Relationship Id="rId38" Type="http://schemas.openxmlformats.org/officeDocument/2006/relationships/hyperlink" Target="https://play.google.com/store/apps/details?id=com.fss.unbipsp" TargetMode="External"/><Relationship Id="rId46" Type="http://schemas.openxmlformats.org/officeDocument/2006/relationships/hyperlink" Target="https://play.google.com/store/apps/details?id=com.mgs.obcbank" TargetMode="External"/><Relationship Id="rId2" Type="http://schemas.openxmlformats.org/officeDocument/2006/relationships/hyperlink" Target="https://play.google.com/store/apps/details?id=com.lcode.allahabadupi" TargetMode="External"/><Relationship Id="rId16" Type="http://schemas.openxmlformats.org/officeDocument/2006/relationships/hyperlink" Target="https://play.google.com/store/apps/details?id=com.olive.dcb.upi" TargetMode="External"/><Relationship Id="rId20" Type="http://schemas.openxmlformats.org/officeDocument/2006/relationships/hyperlink" Target="https://play.google.com/store/apps/details?id=com.csam.icici.bank.imobile" TargetMode="External"/><Relationship Id="rId29" Type="http://schemas.openxmlformats.org/officeDocument/2006/relationships/hyperlink" Target="https://play.google.com/store/apps/details?id=com.sbi.upi" TargetMode="External"/><Relationship Id="rId41" Type="http://schemas.openxmlformats.org/officeDocument/2006/relationships/hyperlink" Target="https://play.google.com/store/apps/details?id=com.fss.vijayapsp" TargetMode="External"/><Relationship Id="rId54" Type="http://schemas.openxmlformats.org/officeDocument/2006/relationships/hyperlink" Target="https://play.google.com/store/apps/details?id=com.app.mypoolin" TargetMode="External"/><Relationship Id="rId1" Type="http://schemas.openxmlformats.org/officeDocument/2006/relationships/hyperlink" Target="https://play.google.com/store/apps/details?id=com.lcode.allahabadupi" TargetMode="External"/><Relationship Id="rId6" Type="http://schemas.openxmlformats.org/officeDocument/2006/relationships/hyperlink" Target="https://play.google.com/store/apps/details?id=com.upi.axispay" TargetMode="External"/><Relationship Id="rId11" Type="http://schemas.openxmlformats.org/officeDocument/2006/relationships/hyperlink" Target="https://play.google.com/store/apps/details?id=upi.npst.com.upicanara" TargetMode="External"/><Relationship Id="rId24" Type="http://schemas.openxmlformats.org/officeDocument/2006/relationships/hyperlink" Target="https://play.google.com/store/apps/details?id=com.lcode.smartz" TargetMode="External"/><Relationship Id="rId32" Type="http://schemas.openxmlformats.org/officeDocument/2006/relationships/hyperlink" Target="https://play.google.com/store/apps/details?id=in.co.finacus.tjsbbankpsp" TargetMode="External"/><Relationship Id="rId37" Type="http://schemas.openxmlformats.org/officeDocument/2006/relationships/hyperlink" Target="https://play.google.com/store/apps/details?id=com.fss.ubipsp" TargetMode="External"/><Relationship Id="rId40" Type="http://schemas.openxmlformats.org/officeDocument/2006/relationships/hyperlink" Target="https://play.google.com/store/apps/details?id=com.fss.vijayapsp" TargetMode="External"/><Relationship Id="rId45" Type="http://schemas.openxmlformats.org/officeDocument/2006/relationships/hyperlink" Target="https://play.google.com/store/apps/details?id=com.snapwork.hdfc" TargetMode="External"/><Relationship Id="rId53" Type="http://schemas.openxmlformats.org/officeDocument/2006/relationships/hyperlink" Target="https://play.google.com/store/apps/details?id=com.jugnoo.pay" TargetMode="External"/><Relationship Id="rId5" Type="http://schemas.openxmlformats.org/officeDocument/2006/relationships/hyperlink" Target="https://play.google.com/store/apps/details?id=com.upi.axispay" TargetMode="External"/><Relationship Id="rId15" Type="http://schemas.openxmlformats.org/officeDocument/2006/relationships/hyperlink" Target="https://play.google.com/store/apps/details?id=com.olive.dcb.upi" TargetMode="External"/><Relationship Id="rId23" Type="http://schemas.openxmlformats.org/officeDocument/2006/relationships/hyperlink" Target="https://play.google.com/store/apps/details?id=com.lcode.smartz" TargetMode="External"/><Relationship Id="rId28" Type="http://schemas.openxmlformats.org/officeDocument/2006/relationships/hyperlink" Target="https://play.google.com/store/apps/details?id=com.paymate.sib" TargetMode="External"/><Relationship Id="rId36" Type="http://schemas.openxmlformats.org/officeDocument/2006/relationships/hyperlink" Target="https://play.google.com/store/apps/details?id=com.fss.ubipsp" TargetMode="External"/><Relationship Id="rId49" Type="http://schemas.openxmlformats.org/officeDocument/2006/relationships/hyperlink" Target="https://play.google.com/store/apps/details?id=com.protinus.trupay&amp;hl=en" TargetMode="External"/><Relationship Id="rId10" Type="http://schemas.openxmlformats.org/officeDocument/2006/relationships/hyperlink" Target="https://play.google.com/store/apps/details?id=com.infrasofttech.mahaupi" TargetMode="External"/><Relationship Id="rId19" Type="http://schemas.openxmlformats.org/officeDocument/2006/relationships/hyperlink" Target="https://play.google.com/store/apps/details?id=com.csam.icici.bank.imobile" TargetMode="External"/><Relationship Id="rId31" Type="http://schemas.openxmlformats.org/officeDocument/2006/relationships/hyperlink" Target="https://play.google.com/store/apps/details?id=in.co.finacus.tjsbbankpsp" TargetMode="External"/><Relationship Id="rId44" Type="http://schemas.openxmlformats.org/officeDocument/2006/relationships/hyperlink" Target="https://play.google.com/store/apps/details?id=com.snapwork.hdfc" TargetMode="External"/><Relationship Id="rId52" Type="http://schemas.openxmlformats.org/officeDocument/2006/relationships/hyperlink" Target="https://play.google.com/store/apps/details?id=com.jugnoo.pay" TargetMode="External"/><Relationship Id="rId4" Type="http://schemas.openxmlformats.org/officeDocument/2006/relationships/hyperlink" Target="https://play.google.com/store/apps/details?id=com.olive.andhra.upi" TargetMode="External"/><Relationship Id="rId9" Type="http://schemas.openxmlformats.org/officeDocument/2006/relationships/hyperlink" Target="https://play.google.com/store/apps/details?id=com.infrasofttech.mahaupi" TargetMode="External"/><Relationship Id="rId14" Type="http://schemas.openxmlformats.org/officeDocument/2006/relationships/hyperlink" Target="https://play.google.com/store/apps/details?id=com.lcode.csbupi" TargetMode="External"/><Relationship Id="rId22" Type="http://schemas.openxmlformats.org/officeDocument/2006/relationships/hyperlink" Target="https://play.google.com/store/apps/details?id=com.icicibank.pockets" TargetMode="External"/><Relationship Id="rId27" Type="http://schemas.openxmlformats.org/officeDocument/2006/relationships/hyperlink" Target="https://play.google.com/store/apps/details?id=com.paymate.sib" TargetMode="External"/><Relationship Id="rId30" Type="http://schemas.openxmlformats.org/officeDocument/2006/relationships/hyperlink" Target="https://play.google.com/store/apps/details?id=com.sbi.upi" TargetMode="External"/><Relationship Id="rId35" Type="http://schemas.openxmlformats.org/officeDocument/2006/relationships/hyperlink" Target="https://play.google.com/store/apps/details?id=com.lcode.ucoupi" TargetMode="External"/><Relationship Id="rId43" Type="http://schemas.openxmlformats.org/officeDocument/2006/relationships/hyperlink" Target="https://play.google.com/store/apps/details?id=com.phonepe.app" TargetMode="External"/><Relationship Id="rId48" Type="http://schemas.openxmlformats.org/officeDocument/2006/relationships/hyperlink" Target="https://play.google.com/store/apps/details?id=com.protinus.trupay&amp;hl=en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play.google.com/store/apps/details?id=com.bankofbaroda.upi&amp;hl=en" TargetMode="External"/><Relationship Id="rId51" Type="http://schemas.openxmlformats.org/officeDocument/2006/relationships/hyperlink" Target="https://play.google.com/store/apps/details?id=com.nupay.customer" TargetMode="External"/><Relationship Id="rId3" Type="http://schemas.openxmlformats.org/officeDocument/2006/relationships/hyperlink" Target="https://play.google.com/store/apps/details?id=com.olive.andhra.upi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y.google.com/store/apps/details?id=com.lcode.csbupi" TargetMode="External"/><Relationship Id="rId18" Type="http://schemas.openxmlformats.org/officeDocument/2006/relationships/hyperlink" Target="http://chart.googleapis.com/chart?cht=qr&amp;chs=200x200&amp;choe=UTF-8&amp;chld=H&amp;chl=https://play.google.com/store/apps/details?id=com.olive.dcb.upi" TargetMode="External"/><Relationship Id="rId26" Type="http://schemas.openxmlformats.org/officeDocument/2006/relationships/hyperlink" Target="http://chart.googleapis.com/chart?cht=qr&amp;chs=200x200&amp;choe=UTF-8&amp;chld=H&amp;chl=" TargetMode="External"/><Relationship Id="rId39" Type="http://schemas.openxmlformats.org/officeDocument/2006/relationships/hyperlink" Target="http://chart.googleapis.com/chart?cht=qr&amp;chs=200x200&amp;choe=UTF-8&amp;chld=H&amp;chl=https://play.google.com/store/apps/details?id=in.co.finacus.tjsbbankpsp" TargetMode="External"/><Relationship Id="rId21" Type="http://schemas.openxmlformats.org/officeDocument/2006/relationships/hyperlink" Target="http://chart.googleapis.com/chart?cht=qr&amp;chs=200x200&amp;choe=UTF-8&amp;chld=H&amp;chl=https://play.google.com/store/apps/details?id=com.upi.federalbank.org.lotza" TargetMode="External"/><Relationship Id="rId34" Type="http://schemas.openxmlformats.org/officeDocument/2006/relationships/hyperlink" Target="https://play.google.com/store/apps/details?id=com.paymate.sib" TargetMode="External"/><Relationship Id="rId42" Type="http://schemas.openxmlformats.org/officeDocument/2006/relationships/hyperlink" Target="http://chart.googleapis.com/chart?cht=qr&amp;chs=200x200&amp;choe=UTF-8&amp;chld=H&amp;chl=https://play.google.com/store/apps/details?id=com.lcode.ucoupi" TargetMode="External"/><Relationship Id="rId47" Type="http://schemas.openxmlformats.org/officeDocument/2006/relationships/hyperlink" Target="http://chart.googleapis.com/chart?cht=qr&amp;chs=200x200&amp;choe=UTF-8&amp;chld=H&amp;chl=" TargetMode="External"/><Relationship Id="rId50" Type="http://schemas.openxmlformats.org/officeDocument/2006/relationships/hyperlink" Target="http://chart.googleapis.com/chart?cht=qr&amp;chs=200x200&amp;choe=UTF-8&amp;chld=H&amp;chl=" TargetMode="External"/><Relationship Id="rId55" Type="http://schemas.openxmlformats.org/officeDocument/2006/relationships/hyperlink" Target="https://play.google.com/store/apps/details?id=com.snapwork.hdfc" TargetMode="External"/><Relationship Id="rId63" Type="http://schemas.openxmlformats.org/officeDocument/2006/relationships/hyperlink" Target="http://chart.googleapis.com/chart?cht=qr&amp;chs=200x200&amp;choe=UTF-8&amp;chld=H&amp;chl=https://play.google.com/store/apps/details?id=com.protinus.trupay&amp;hl=en" TargetMode="External"/><Relationship Id="rId7" Type="http://schemas.openxmlformats.org/officeDocument/2006/relationships/hyperlink" Target="https://play.google.com/store/apps/details?id=com.infrasofttech.mahaupi" TargetMode="External"/><Relationship Id="rId2" Type="http://schemas.openxmlformats.org/officeDocument/2006/relationships/hyperlink" Target="http://chart.googleapis.com/chart?cht=qr&amp;chs=200x200&amp;choe=UTF-8&amp;chld=H&amp;chl=" TargetMode="External"/><Relationship Id="rId16" Type="http://schemas.openxmlformats.org/officeDocument/2006/relationships/hyperlink" Target="https://play.google.com/store/apps/details?id=com.olive.dcb.upi" TargetMode="External"/><Relationship Id="rId20" Type="http://schemas.openxmlformats.org/officeDocument/2006/relationships/hyperlink" Target="http://chart.googleapis.com/chart?cht=qr&amp;chs=200x200&amp;choe=UTF-8&amp;chld=H&amp;chl=" TargetMode="External"/><Relationship Id="rId29" Type="http://schemas.openxmlformats.org/officeDocument/2006/relationships/hyperlink" Target="http://chart.googleapis.com/chart?cht=qr&amp;chs=200x200&amp;choe=UTF-8&amp;chld=H&amp;chl=" TargetMode="External"/><Relationship Id="rId41" Type="http://schemas.openxmlformats.org/officeDocument/2006/relationships/hyperlink" Target="http://chart.googleapis.com/chart?cht=qr&amp;chs=200x200&amp;choe=UTF-8&amp;chld=H&amp;chl=" TargetMode="External"/><Relationship Id="rId54" Type="http://schemas.openxmlformats.org/officeDocument/2006/relationships/hyperlink" Target="http://chart.googleapis.com/chart?cht=qr&amp;chs=200x200&amp;choe=UTF-8&amp;chld=H&amp;chl=https://play.google.com/store/apps/details?id=com.phonepe.app" TargetMode="External"/><Relationship Id="rId62" Type="http://schemas.openxmlformats.org/officeDocument/2006/relationships/hyperlink" Target="http://chart.googleapis.com/chart?cht=qr&amp;chs=200x200&amp;choe=UTF-8&amp;chld=H&amp;chl=" TargetMode="External"/><Relationship Id="rId1" Type="http://schemas.openxmlformats.org/officeDocument/2006/relationships/hyperlink" Target="https://play.google.com/store/apps/details?id=com.olive.andhra.upi" TargetMode="External"/><Relationship Id="rId6" Type="http://schemas.openxmlformats.org/officeDocument/2006/relationships/hyperlink" Target="http://chart.googleapis.com/chart?cht=qr&amp;chs=200x200&amp;choe=UTF-8&amp;chld=H&amp;chl=https://play.google.com/store/apps/details?id=com.upi.axispay" TargetMode="External"/><Relationship Id="rId11" Type="http://schemas.openxmlformats.org/officeDocument/2006/relationships/hyperlink" Target="http://chart.googleapis.com/chart?cht=qr&amp;chs=200x200&amp;choe=UTF-8&amp;chld=H&amp;chl=" TargetMode="External"/><Relationship Id="rId24" Type="http://schemas.openxmlformats.org/officeDocument/2006/relationships/hyperlink" Target="http://chart.googleapis.com/chart?cht=qr&amp;chs=200x200&amp;choe=UTF-8&amp;chld=H&amp;chl=https://play.google.com/store/apps/details?id=com.csam.icici.bank.imobile" TargetMode="External"/><Relationship Id="rId32" Type="http://schemas.openxmlformats.org/officeDocument/2006/relationships/hyperlink" Target="http://chart.googleapis.com/chart?cht=qr&amp;chs=200x200&amp;choe=UTF-8&amp;chld=H&amp;chl=" TargetMode="External"/><Relationship Id="rId37" Type="http://schemas.openxmlformats.org/officeDocument/2006/relationships/hyperlink" Target="https://play.google.com/store/apps/details?id=in.co.finacus.tjsbbankpsp" TargetMode="External"/><Relationship Id="rId40" Type="http://schemas.openxmlformats.org/officeDocument/2006/relationships/hyperlink" Target="https://play.google.com/store/apps/details?id=com.lcode.ucoupi" TargetMode="External"/><Relationship Id="rId45" Type="http://schemas.openxmlformats.org/officeDocument/2006/relationships/hyperlink" Target="http://chart.googleapis.com/chart?cht=qr&amp;chs=200x200&amp;choe=UTF-8&amp;chld=H&amp;chl=https://play.google.com/store/apps/details?id=com.fss.ubipsp" TargetMode="External"/><Relationship Id="rId53" Type="http://schemas.openxmlformats.org/officeDocument/2006/relationships/hyperlink" Target="http://chart.googleapis.com/chart?cht=qr&amp;chs=200x200&amp;choe=UTF-8&amp;chld=H&amp;chl=" TargetMode="External"/><Relationship Id="rId58" Type="http://schemas.openxmlformats.org/officeDocument/2006/relationships/hyperlink" Target="https://play.google.com/store/apps/details?id=com.mgs.obcbank" TargetMode="External"/><Relationship Id="rId66" Type="http://schemas.openxmlformats.org/officeDocument/2006/relationships/hyperlink" Target="http://chart.googleapis.com/chart?cht=qr&amp;chs=200x200&amp;choe=UTF-8&amp;chld=H&amp;chl=https://play.google.com/store/apps/details?id=com.sbi.upi" TargetMode="External"/><Relationship Id="rId5" Type="http://schemas.openxmlformats.org/officeDocument/2006/relationships/hyperlink" Target="http://chart.googleapis.com/chart?cht=qr&amp;chs=200x200&amp;choe=UTF-8&amp;chld=H&amp;chl=" TargetMode="External"/><Relationship Id="rId15" Type="http://schemas.openxmlformats.org/officeDocument/2006/relationships/hyperlink" Target="http://chart.googleapis.com/chart?cht=qr&amp;chs=200x200&amp;choe=UTF-8&amp;chld=H&amp;chl=https://play.google.com/store/apps/details?id=com.lcode.csbupi" TargetMode="External"/><Relationship Id="rId23" Type="http://schemas.openxmlformats.org/officeDocument/2006/relationships/hyperlink" Target="http://chart.googleapis.com/chart?cht=qr&amp;chs=200x200&amp;choe=UTF-8&amp;chld=H&amp;chl=" TargetMode="External"/><Relationship Id="rId28" Type="http://schemas.openxmlformats.org/officeDocument/2006/relationships/hyperlink" Target="https://play.google.com/store/apps/details?id=com.lcode.smartz" TargetMode="External"/><Relationship Id="rId36" Type="http://schemas.openxmlformats.org/officeDocument/2006/relationships/hyperlink" Target="http://chart.googleapis.com/chart?cht=qr&amp;chs=200x200&amp;choe=UTF-8&amp;chld=H&amp;chl=https://play.google.com/store/apps/details?id=com.paymate.sib" TargetMode="External"/><Relationship Id="rId49" Type="http://schemas.openxmlformats.org/officeDocument/2006/relationships/hyperlink" Target="https://play.google.com/store/apps/details?id=com.fss.vijayapsp" TargetMode="External"/><Relationship Id="rId57" Type="http://schemas.openxmlformats.org/officeDocument/2006/relationships/hyperlink" Target="http://chart.googleapis.com/chart?cht=qr&amp;chs=200x200&amp;choe=UTF-8&amp;chld=H&amp;chl=https://play.google.com/store/apps/details?id=com.snapwork.hdfc" TargetMode="External"/><Relationship Id="rId61" Type="http://schemas.openxmlformats.org/officeDocument/2006/relationships/hyperlink" Target="https://play.google.com/store/apps/details?id=com.protinus.trupay&amp;hl=en" TargetMode="External"/><Relationship Id="rId10" Type="http://schemas.openxmlformats.org/officeDocument/2006/relationships/hyperlink" Target="https://play.google.com/store/apps/details?id=upi.npst.com.upicanara" TargetMode="External"/><Relationship Id="rId19" Type="http://schemas.openxmlformats.org/officeDocument/2006/relationships/hyperlink" Target="https://play.google.com/store/apps/details?id=com.upi.federalbank.org.lotza" TargetMode="External"/><Relationship Id="rId31" Type="http://schemas.openxmlformats.org/officeDocument/2006/relationships/hyperlink" Target="https://play.google.com/store/apps/details?id=com.fss.pnbpsp" TargetMode="External"/><Relationship Id="rId44" Type="http://schemas.openxmlformats.org/officeDocument/2006/relationships/hyperlink" Target="http://chart.googleapis.com/chart?cht=qr&amp;chs=200x200&amp;choe=UTF-8&amp;chld=H&amp;chl=" TargetMode="External"/><Relationship Id="rId52" Type="http://schemas.openxmlformats.org/officeDocument/2006/relationships/hyperlink" Target="https://play.google.com/store/apps/details?id=com.phonepe.app" TargetMode="External"/><Relationship Id="rId60" Type="http://schemas.openxmlformats.org/officeDocument/2006/relationships/hyperlink" Target="http://chart.googleapis.com/chart?cht=qr&amp;chs=200x200&amp;choe=UTF-8&amp;chld=H&amp;chl=https://play.google.com/store/apps/details?id=com.mgs.obcbank" TargetMode="External"/><Relationship Id="rId65" Type="http://schemas.openxmlformats.org/officeDocument/2006/relationships/hyperlink" Target="http://chart.googleapis.com/chart?cht=qr&amp;chs=200x200&amp;choe=UTF-8&amp;chld=H&amp;chl=" TargetMode="External"/><Relationship Id="rId4" Type="http://schemas.openxmlformats.org/officeDocument/2006/relationships/hyperlink" Target="https://play.google.com/store/apps/details?id=com.upi.axispay" TargetMode="External"/><Relationship Id="rId9" Type="http://schemas.openxmlformats.org/officeDocument/2006/relationships/hyperlink" Target="http://chart.googleapis.com/chart?cht=qr&amp;chs=200x200&amp;choe=UTF-8&amp;chld=H&amp;chl=https://play.google.com/store/apps/details?id=com.infrasofttech.mahaupi" TargetMode="External"/><Relationship Id="rId14" Type="http://schemas.openxmlformats.org/officeDocument/2006/relationships/hyperlink" Target="http://chart.googleapis.com/chart?cht=qr&amp;chs=200x200&amp;choe=UTF-8&amp;chld=H&amp;chl=" TargetMode="External"/><Relationship Id="rId22" Type="http://schemas.openxmlformats.org/officeDocument/2006/relationships/hyperlink" Target="https://play.google.com/store/apps/details?id=com.csam.icici.bank.imobile" TargetMode="External"/><Relationship Id="rId27" Type="http://schemas.openxmlformats.org/officeDocument/2006/relationships/hyperlink" Target="http://chart.googleapis.com/chart?cht=qr&amp;chs=200x200&amp;choe=UTF-8&amp;chld=H&amp;chl=https://play.google.com/store/apps/details?id=com.icicibank.pockets" TargetMode="External"/><Relationship Id="rId30" Type="http://schemas.openxmlformats.org/officeDocument/2006/relationships/hyperlink" Target="http://chart.googleapis.com/chart?cht=qr&amp;chs=200x200&amp;choe=UTF-8&amp;chld=H&amp;chl=https://play.google.com/store/apps/details?id=com.lcode.smartz" TargetMode="External"/><Relationship Id="rId35" Type="http://schemas.openxmlformats.org/officeDocument/2006/relationships/hyperlink" Target="http://chart.googleapis.com/chart?cht=qr&amp;chs=200x200&amp;choe=UTF-8&amp;chld=H&amp;chl=" TargetMode="External"/><Relationship Id="rId43" Type="http://schemas.openxmlformats.org/officeDocument/2006/relationships/hyperlink" Target="https://play.google.com/store/apps/details?id=com.fss.ubipsp" TargetMode="External"/><Relationship Id="rId48" Type="http://schemas.openxmlformats.org/officeDocument/2006/relationships/hyperlink" Target="http://chart.googleapis.com/chart?cht=qr&amp;chs=200x200&amp;choe=UTF-8&amp;chld=H&amp;chl=https://play.google.com/store/apps/details?id=com.fss.unbipsp" TargetMode="External"/><Relationship Id="rId56" Type="http://schemas.openxmlformats.org/officeDocument/2006/relationships/hyperlink" Target="http://chart.googleapis.com/chart?cht=qr&amp;chs=200x200&amp;choe=UTF-8&amp;chld=H&amp;chl=" TargetMode="External"/><Relationship Id="rId64" Type="http://schemas.openxmlformats.org/officeDocument/2006/relationships/hyperlink" Target="https://play.google.com/store/apps/details?id=com.sbi.upi" TargetMode="External"/><Relationship Id="rId8" Type="http://schemas.openxmlformats.org/officeDocument/2006/relationships/hyperlink" Target="http://chart.googleapis.com/chart?cht=qr&amp;chs=200x200&amp;choe=UTF-8&amp;chld=H&amp;chl=" TargetMode="External"/><Relationship Id="rId51" Type="http://schemas.openxmlformats.org/officeDocument/2006/relationships/hyperlink" Target="http://chart.googleapis.com/chart?cht=qr&amp;chs=200x200&amp;choe=UTF-8&amp;chld=H&amp;chl=https://play.google.com/store/apps/details?id=com.fss.vijayapsp" TargetMode="External"/><Relationship Id="rId3" Type="http://schemas.openxmlformats.org/officeDocument/2006/relationships/hyperlink" Target="http://chart.googleapis.com/chart?cht=qr&amp;chs=200x200&amp;choe=UTF-8&amp;chld=H&amp;chl=https://play.google.com/store/apps/details?id=com.olive.andhra.upi" TargetMode="External"/><Relationship Id="rId12" Type="http://schemas.openxmlformats.org/officeDocument/2006/relationships/hyperlink" Target="http://chart.googleapis.com/chart?cht=qr&amp;chs=200x200&amp;choe=UTF-8&amp;chld=H&amp;chl=https://play.google.com/store/apps/details?id=upi.npst.com.upicanara" TargetMode="External"/><Relationship Id="rId17" Type="http://schemas.openxmlformats.org/officeDocument/2006/relationships/hyperlink" Target="http://chart.googleapis.com/chart?cht=qr&amp;chs=200x200&amp;choe=UTF-8&amp;chld=H&amp;chl=" TargetMode="External"/><Relationship Id="rId25" Type="http://schemas.openxmlformats.org/officeDocument/2006/relationships/hyperlink" Target="https://play.google.com/store/apps/details?id=com.icicibank.pockets" TargetMode="External"/><Relationship Id="rId33" Type="http://schemas.openxmlformats.org/officeDocument/2006/relationships/hyperlink" Target="http://chart.googleapis.com/chart?cht=qr&amp;chs=200x200&amp;choe=UTF-8&amp;chld=H&amp;chl=https://play.google.com/store/apps/details?id=com.fss.pnbpsp" TargetMode="External"/><Relationship Id="rId38" Type="http://schemas.openxmlformats.org/officeDocument/2006/relationships/hyperlink" Target="http://chart.googleapis.com/chart?cht=qr&amp;chs=200x200&amp;choe=UTF-8&amp;chld=H&amp;chl=" TargetMode="External"/><Relationship Id="rId46" Type="http://schemas.openxmlformats.org/officeDocument/2006/relationships/hyperlink" Target="https://play.google.com/store/apps/details?id=com.fss.unbipsp" TargetMode="External"/><Relationship Id="rId59" Type="http://schemas.openxmlformats.org/officeDocument/2006/relationships/hyperlink" Target="http://chart.googleapis.com/chart?cht=qr&amp;chs=200x200&amp;choe=UTF-8&amp;chld=H&amp;chl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0" defaultRowHeight="15.75" customHeight="1" zeroHeight="1" x14ac:dyDescent="0.2"/>
  <cols>
    <col min="1" max="1" width="2.85546875" customWidth="1"/>
    <col min="2" max="2" width="5.28515625" customWidth="1"/>
    <col min="3" max="3" width="19.140625" bestFit="1" customWidth="1"/>
    <col min="4" max="4" width="65.42578125" bestFit="1" customWidth="1"/>
    <col min="5" max="6" width="27.140625" bestFit="1" customWidth="1"/>
    <col min="7" max="7" width="14.85546875" bestFit="1" customWidth="1"/>
    <col min="8" max="8" width="21" bestFit="1" customWidth="1"/>
    <col min="9" max="9" width="4.42578125" bestFit="1" customWidth="1"/>
    <col min="10" max="10" width="7.28515625" bestFit="1" customWidth="1"/>
    <col min="11" max="11" width="12.5703125" bestFit="1" customWidth="1"/>
    <col min="12" max="12" width="22" bestFit="1" customWidth="1"/>
    <col min="13" max="13" width="31.7109375" bestFit="1" customWidth="1"/>
    <col min="14" max="14" width="14" bestFit="1" customWidth="1"/>
    <col min="15" max="15" width="9" bestFit="1" customWidth="1"/>
    <col min="16" max="16" width="17.5703125" bestFit="1" customWidth="1"/>
    <col min="17" max="17" width="36.42578125" bestFit="1" customWidth="1"/>
    <col min="18" max="18" width="16.28515625" bestFit="1" customWidth="1"/>
    <col min="19" max="19" width="12.5703125" bestFit="1" customWidth="1"/>
    <col min="20" max="21" width="15.7109375" bestFit="1" customWidth="1"/>
    <col min="22" max="22" width="12.140625" bestFit="1" customWidth="1"/>
    <col min="23" max="24" width="14.42578125" customWidth="1"/>
    <col min="25" max="16384" width="14.42578125" hidden="1"/>
  </cols>
  <sheetData>
    <row r="1" spans="2:22" ht="23.25" x14ac:dyDescent="0.2">
      <c r="B1" s="16" t="s">
        <v>146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22" x14ac:dyDescent="0.2">
      <c r="B2" s="17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2:22" ht="9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</row>
    <row r="4" spans="2:22" ht="15.75" customHeight="1" x14ac:dyDescent="0.2">
      <c r="B4" s="21" t="s">
        <v>1</v>
      </c>
      <c r="C4" s="21" t="s">
        <v>5</v>
      </c>
      <c r="D4" s="21" t="s">
        <v>0</v>
      </c>
      <c r="E4" s="21" t="s">
        <v>6</v>
      </c>
      <c r="F4" s="22" t="s">
        <v>4</v>
      </c>
      <c r="G4" s="23" t="s">
        <v>158</v>
      </c>
      <c r="H4" s="21" t="s">
        <v>11</v>
      </c>
      <c r="I4" s="21" t="s">
        <v>12</v>
      </c>
      <c r="J4" s="21" t="s">
        <v>13</v>
      </c>
      <c r="K4" s="23" t="s">
        <v>157</v>
      </c>
      <c r="L4" s="21" t="s">
        <v>14</v>
      </c>
      <c r="M4" s="21" t="s">
        <v>15</v>
      </c>
      <c r="N4" s="23" t="s">
        <v>159</v>
      </c>
      <c r="O4" s="23" t="s">
        <v>160</v>
      </c>
      <c r="P4" s="21" t="s">
        <v>16</v>
      </c>
      <c r="Q4" s="23" t="s">
        <v>153</v>
      </c>
      <c r="R4" s="21" t="s">
        <v>17</v>
      </c>
      <c r="S4" s="21" t="s">
        <v>18</v>
      </c>
      <c r="T4" s="23" t="s">
        <v>151</v>
      </c>
      <c r="U4" s="23" t="s">
        <v>152</v>
      </c>
      <c r="V4" s="24" t="s">
        <v>19</v>
      </c>
    </row>
    <row r="5" spans="2:22" ht="15.75" customHeight="1" x14ac:dyDescent="0.2">
      <c r="B5" s="25">
        <v>1</v>
      </c>
      <c r="C5" s="26" t="s">
        <v>22</v>
      </c>
      <c r="D5" s="27" t="s">
        <v>23</v>
      </c>
      <c r="E5" s="28" t="s">
        <v>24</v>
      </c>
      <c r="F5" s="29" t="str">
        <f t="shared" ref="F5:F16" si="0">HYPERLINK(D5,E5)</f>
        <v>Allahabad Bank UPI</v>
      </c>
      <c r="G5" s="26" t="s">
        <v>46</v>
      </c>
      <c r="H5" s="30" t="s">
        <v>47</v>
      </c>
      <c r="I5" s="25" t="s">
        <v>48</v>
      </c>
      <c r="J5" s="25" t="s">
        <v>48</v>
      </c>
      <c r="K5" s="25" t="s">
        <v>49</v>
      </c>
      <c r="L5" s="25" t="s">
        <v>49</v>
      </c>
      <c r="M5" s="31" t="s">
        <v>50</v>
      </c>
      <c r="N5" s="25" t="s">
        <v>48</v>
      </c>
      <c r="O5" s="25" t="s">
        <v>48</v>
      </c>
      <c r="P5" s="25" t="s">
        <v>48</v>
      </c>
      <c r="Q5" s="25" t="s">
        <v>48</v>
      </c>
      <c r="R5" s="25" t="s">
        <v>48</v>
      </c>
      <c r="S5" s="25" t="s">
        <v>49</v>
      </c>
      <c r="T5" s="25" t="s">
        <v>49</v>
      </c>
      <c r="U5" s="25" t="s">
        <v>55</v>
      </c>
      <c r="V5" s="32"/>
    </row>
    <row r="6" spans="2:22" ht="15.75" customHeight="1" x14ac:dyDescent="0.2">
      <c r="B6" s="25">
        <v>2</v>
      </c>
      <c r="C6" s="26" t="s">
        <v>10</v>
      </c>
      <c r="D6" s="27" t="s">
        <v>20</v>
      </c>
      <c r="E6" s="28" t="s">
        <v>21</v>
      </c>
      <c r="F6" s="29" t="str">
        <f t="shared" si="0"/>
        <v>Andhra Bank ONE - UPI App</v>
      </c>
      <c r="G6" s="26" t="s">
        <v>56</v>
      </c>
      <c r="H6" s="30" t="s">
        <v>57</v>
      </c>
      <c r="I6" s="25" t="s">
        <v>48</v>
      </c>
      <c r="J6" s="25" t="s">
        <v>48</v>
      </c>
      <c r="K6" s="25" t="s">
        <v>49</v>
      </c>
      <c r="L6" s="25" t="s">
        <v>49</v>
      </c>
      <c r="M6" s="25" t="s">
        <v>49</v>
      </c>
      <c r="N6" s="25" t="s">
        <v>48</v>
      </c>
      <c r="O6" s="25" t="s">
        <v>48</v>
      </c>
      <c r="P6" s="25" t="s">
        <v>48</v>
      </c>
      <c r="Q6" s="25" t="s">
        <v>49</v>
      </c>
      <c r="R6" s="25" t="s">
        <v>49</v>
      </c>
      <c r="S6" s="25" t="s">
        <v>49</v>
      </c>
      <c r="T6" s="25" t="s">
        <v>49</v>
      </c>
      <c r="U6" s="25" t="s">
        <v>58</v>
      </c>
      <c r="V6" s="32"/>
    </row>
    <row r="7" spans="2:22" ht="15.75" customHeight="1" x14ac:dyDescent="0.2">
      <c r="B7" s="25">
        <v>3</v>
      </c>
      <c r="C7" s="26" t="s">
        <v>59</v>
      </c>
      <c r="D7" s="27" t="s">
        <v>60</v>
      </c>
      <c r="E7" s="28" t="s">
        <v>26</v>
      </c>
      <c r="F7" s="29" t="str">
        <f t="shared" si="0"/>
        <v>AxisPay</v>
      </c>
      <c r="G7" s="26"/>
      <c r="H7" s="30" t="s">
        <v>61</v>
      </c>
      <c r="I7" s="25" t="s">
        <v>48</v>
      </c>
      <c r="J7" s="25" t="s">
        <v>48</v>
      </c>
      <c r="K7" s="25" t="s">
        <v>49</v>
      </c>
      <c r="L7" s="25" t="s">
        <v>49</v>
      </c>
      <c r="M7" s="25" t="s">
        <v>49</v>
      </c>
      <c r="N7" s="25" t="s">
        <v>48</v>
      </c>
      <c r="O7" s="25" t="s">
        <v>48</v>
      </c>
      <c r="P7" s="25" t="s">
        <v>48</v>
      </c>
      <c r="Q7" s="25" t="s">
        <v>49</v>
      </c>
      <c r="R7" s="25" t="s">
        <v>49</v>
      </c>
      <c r="S7" s="25" t="s">
        <v>49</v>
      </c>
      <c r="T7" s="25" t="s">
        <v>48</v>
      </c>
      <c r="U7" s="25" t="s">
        <v>62</v>
      </c>
      <c r="V7" s="32"/>
    </row>
    <row r="8" spans="2:22" ht="15.75" customHeight="1" x14ac:dyDescent="0.2">
      <c r="B8" s="25">
        <v>4</v>
      </c>
      <c r="C8" s="26" t="s">
        <v>63</v>
      </c>
      <c r="D8" s="27" t="s">
        <v>64</v>
      </c>
      <c r="E8" s="28" t="s">
        <v>27</v>
      </c>
      <c r="F8" s="29" t="str">
        <f t="shared" si="0"/>
        <v>Baroda MPay</v>
      </c>
      <c r="G8" s="26"/>
      <c r="H8" s="30" t="s">
        <v>65</v>
      </c>
      <c r="I8" s="25" t="s">
        <v>48</v>
      </c>
      <c r="J8" s="25" t="s">
        <v>48</v>
      </c>
      <c r="K8" s="25" t="s">
        <v>49</v>
      </c>
      <c r="L8" s="25"/>
      <c r="M8" s="25"/>
      <c r="N8" s="25" t="s">
        <v>48</v>
      </c>
      <c r="O8" s="25"/>
      <c r="P8" s="25"/>
      <c r="Q8" s="25"/>
      <c r="R8" s="25" t="s">
        <v>49</v>
      </c>
      <c r="S8" s="25" t="s">
        <v>49</v>
      </c>
      <c r="T8" s="25"/>
      <c r="U8" s="25" t="s">
        <v>58</v>
      </c>
      <c r="V8" s="32"/>
    </row>
    <row r="9" spans="2:22" ht="15.75" customHeight="1" x14ac:dyDescent="0.2">
      <c r="B9" s="25">
        <v>5</v>
      </c>
      <c r="C9" s="26" t="s">
        <v>66</v>
      </c>
      <c r="D9" s="27" t="s">
        <v>67</v>
      </c>
      <c r="E9" s="28" t="s">
        <v>28</v>
      </c>
      <c r="F9" s="29" t="str">
        <f t="shared" si="0"/>
        <v>Maha UPI</v>
      </c>
      <c r="G9" s="26" t="s">
        <v>68</v>
      </c>
      <c r="H9" s="30" t="s">
        <v>69</v>
      </c>
      <c r="I9" s="25" t="s">
        <v>48</v>
      </c>
      <c r="J9" s="25" t="s">
        <v>48</v>
      </c>
      <c r="K9" s="25" t="s">
        <v>49</v>
      </c>
      <c r="L9" s="25" t="s">
        <v>49</v>
      </c>
      <c r="M9" s="25" t="s">
        <v>48</v>
      </c>
      <c r="N9" s="25" t="s">
        <v>48</v>
      </c>
      <c r="O9" s="25" t="s">
        <v>48</v>
      </c>
      <c r="P9" s="25" t="s">
        <v>48</v>
      </c>
      <c r="Q9" s="25" t="s">
        <v>49</v>
      </c>
      <c r="R9" s="25" t="s">
        <v>48</v>
      </c>
      <c r="S9" s="25" t="s">
        <v>49</v>
      </c>
      <c r="T9" s="25" t="s">
        <v>48</v>
      </c>
      <c r="U9" s="25" t="s">
        <v>62</v>
      </c>
      <c r="V9" s="32"/>
    </row>
    <row r="10" spans="2:22" ht="15.75" customHeight="1" x14ac:dyDescent="0.2">
      <c r="B10" s="25">
        <v>6</v>
      </c>
      <c r="C10" s="26" t="s">
        <v>70</v>
      </c>
      <c r="D10" s="27" t="s">
        <v>71</v>
      </c>
      <c r="E10" s="28" t="s">
        <v>29</v>
      </c>
      <c r="F10" s="29" t="str">
        <f t="shared" si="0"/>
        <v>Canara Bank UPI- empower</v>
      </c>
      <c r="G10" s="26" t="s">
        <v>72</v>
      </c>
      <c r="H10" s="30" t="s">
        <v>73</v>
      </c>
      <c r="I10" s="25" t="s">
        <v>48</v>
      </c>
      <c r="J10" s="25" t="s">
        <v>48</v>
      </c>
      <c r="K10" s="25" t="s">
        <v>49</v>
      </c>
      <c r="L10" s="39" t="s">
        <v>156</v>
      </c>
      <c r="M10" s="33" t="s">
        <v>75</v>
      </c>
      <c r="N10" s="25" t="s">
        <v>48</v>
      </c>
      <c r="O10" s="25" t="s">
        <v>48</v>
      </c>
      <c r="P10" s="25" t="s">
        <v>48</v>
      </c>
      <c r="Q10" s="30" t="s">
        <v>48</v>
      </c>
      <c r="R10" s="25" t="s">
        <v>48</v>
      </c>
      <c r="S10" s="34" t="s">
        <v>76</v>
      </c>
      <c r="T10" s="31" t="s">
        <v>77</v>
      </c>
      <c r="U10" s="25" t="s">
        <v>62</v>
      </c>
      <c r="V10" s="32"/>
    </row>
    <row r="11" spans="2:22" ht="15.75" customHeight="1" x14ac:dyDescent="0.2">
      <c r="B11" s="25">
        <v>7</v>
      </c>
      <c r="C11" s="26" t="s">
        <v>78</v>
      </c>
      <c r="D11" s="27" t="s">
        <v>79</v>
      </c>
      <c r="E11" s="28" t="s">
        <v>30</v>
      </c>
      <c r="F11" s="29" t="str">
        <f t="shared" si="0"/>
        <v>CSB-UPI</v>
      </c>
      <c r="G11" s="26" t="s">
        <v>46</v>
      </c>
      <c r="H11" s="30" t="s">
        <v>80</v>
      </c>
      <c r="I11" s="25" t="s">
        <v>48</v>
      </c>
      <c r="J11" s="25" t="s">
        <v>48</v>
      </c>
      <c r="K11" s="25" t="s">
        <v>49</v>
      </c>
      <c r="L11" s="25" t="s">
        <v>49</v>
      </c>
      <c r="M11" s="31" t="s">
        <v>50</v>
      </c>
      <c r="N11" s="25" t="s">
        <v>48</v>
      </c>
      <c r="O11" s="25" t="s">
        <v>48</v>
      </c>
      <c r="P11" s="25" t="s">
        <v>48</v>
      </c>
      <c r="Q11" s="25" t="s">
        <v>48</v>
      </c>
      <c r="R11" s="25" t="s">
        <v>48</v>
      </c>
      <c r="S11" s="25" t="s">
        <v>49</v>
      </c>
      <c r="T11" s="25" t="s">
        <v>49</v>
      </c>
      <c r="U11" s="25" t="s">
        <v>55</v>
      </c>
      <c r="V11" s="32"/>
    </row>
    <row r="12" spans="2:22" ht="15.75" customHeight="1" x14ac:dyDescent="0.2">
      <c r="B12" s="25">
        <v>8</v>
      </c>
      <c r="C12" s="26" t="s">
        <v>81</v>
      </c>
      <c r="D12" s="27" t="s">
        <v>82</v>
      </c>
      <c r="E12" s="28" t="s">
        <v>31</v>
      </c>
      <c r="F12" s="29" t="str">
        <f t="shared" si="0"/>
        <v>DCB Bank UPI App</v>
      </c>
      <c r="G12" s="26" t="s">
        <v>56</v>
      </c>
      <c r="H12" s="30" t="s">
        <v>83</v>
      </c>
      <c r="I12" s="25" t="s">
        <v>48</v>
      </c>
      <c r="J12" s="25" t="s">
        <v>48</v>
      </c>
      <c r="K12" s="25" t="s">
        <v>49</v>
      </c>
      <c r="L12" s="25" t="s">
        <v>49</v>
      </c>
      <c r="M12" s="25" t="s">
        <v>49</v>
      </c>
      <c r="N12" s="25" t="s">
        <v>48</v>
      </c>
      <c r="O12" s="25" t="s">
        <v>48</v>
      </c>
      <c r="P12" s="25" t="s">
        <v>48</v>
      </c>
      <c r="Q12" s="25" t="s">
        <v>49</v>
      </c>
      <c r="R12" s="25" t="s">
        <v>49</v>
      </c>
      <c r="S12" s="25" t="s">
        <v>49</v>
      </c>
      <c r="T12" s="25" t="s">
        <v>49</v>
      </c>
      <c r="U12" s="25" t="s">
        <v>58</v>
      </c>
      <c r="V12" s="32"/>
    </row>
    <row r="13" spans="2:22" ht="15.75" customHeight="1" x14ac:dyDescent="0.2">
      <c r="B13" s="25">
        <v>9</v>
      </c>
      <c r="C13" s="26" t="s">
        <v>84</v>
      </c>
      <c r="D13" s="27" t="s">
        <v>85</v>
      </c>
      <c r="E13" s="28" t="s">
        <v>32</v>
      </c>
      <c r="F13" s="29" t="str">
        <f t="shared" si="0"/>
        <v>Lotza-UPI</v>
      </c>
      <c r="G13" s="26"/>
      <c r="H13" s="30" t="s">
        <v>86</v>
      </c>
      <c r="I13" s="25" t="s">
        <v>48</v>
      </c>
      <c r="J13" s="25" t="s">
        <v>48</v>
      </c>
      <c r="K13" s="25" t="s">
        <v>49</v>
      </c>
      <c r="L13" s="25" t="s">
        <v>49</v>
      </c>
      <c r="M13" s="25" t="s">
        <v>48</v>
      </c>
      <c r="N13" s="25" t="s">
        <v>48</v>
      </c>
      <c r="O13" s="25" t="s">
        <v>48</v>
      </c>
      <c r="P13" s="25" t="s">
        <v>48</v>
      </c>
      <c r="Q13" s="25" t="s">
        <v>48</v>
      </c>
      <c r="R13" s="25" t="s">
        <v>49</v>
      </c>
      <c r="S13" s="25" t="s">
        <v>49</v>
      </c>
      <c r="T13" s="25" t="s">
        <v>49</v>
      </c>
      <c r="U13" s="25" t="s">
        <v>87</v>
      </c>
      <c r="V13" s="32"/>
    </row>
    <row r="14" spans="2:22" ht="15.75" customHeight="1" x14ac:dyDescent="0.2">
      <c r="B14" s="25">
        <v>10</v>
      </c>
      <c r="C14" s="26" t="s">
        <v>88</v>
      </c>
      <c r="D14" s="27" t="s">
        <v>89</v>
      </c>
      <c r="E14" s="28" t="s">
        <v>33</v>
      </c>
      <c r="F14" s="29" t="str">
        <f t="shared" si="0"/>
        <v>iMobile</v>
      </c>
      <c r="G14" s="26"/>
      <c r="H14" s="30" t="s">
        <v>90</v>
      </c>
      <c r="I14" s="25" t="s">
        <v>48</v>
      </c>
      <c r="J14" s="25" t="s">
        <v>48</v>
      </c>
      <c r="K14" s="25" t="s">
        <v>49</v>
      </c>
      <c r="L14" s="25" t="s">
        <v>49</v>
      </c>
      <c r="M14" s="25" t="s">
        <v>48</v>
      </c>
      <c r="N14" s="25" t="s">
        <v>48</v>
      </c>
      <c r="O14" s="25" t="s">
        <v>49</v>
      </c>
      <c r="P14" s="25" t="s">
        <v>49</v>
      </c>
      <c r="Q14" s="25" t="s">
        <v>49</v>
      </c>
      <c r="R14" s="25" t="s">
        <v>49</v>
      </c>
      <c r="S14" s="25" t="s">
        <v>49</v>
      </c>
      <c r="T14" s="25" t="s">
        <v>49</v>
      </c>
      <c r="U14" s="25" t="s">
        <v>91</v>
      </c>
      <c r="V14" s="32"/>
    </row>
    <row r="15" spans="2:22" ht="15.75" customHeight="1" x14ac:dyDescent="0.2">
      <c r="B15" s="25">
        <v>11</v>
      </c>
      <c r="C15" s="26" t="s">
        <v>92</v>
      </c>
      <c r="D15" s="27" t="s">
        <v>93</v>
      </c>
      <c r="E15" s="28" t="s">
        <v>34</v>
      </c>
      <c r="F15" s="29" t="str">
        <f t="shared" si="0"/>
        <v>Pockets</v>
      </c>
      <c r="G15" s="26"/>
      <c r="H15" s="30" t="s">
        <v>94</v>
      </c>
      <c r="I15" s="25" t="s">
        <v>48</v>
      </c>
      <c r="J15" s="25" t="s">
        <v>48</v>
      </c>
      <c r="K15" s="25" t="s">
        <v>49</v>
      </c>
      <c r="L15" s="25" t="s">
        <v>49</v>
      </c>
      <c r="M15" s="25" t="s">
        <v>48</v>
      </c>
      <c r="N15" s="25" t="s">
        <v>48</v>
      </c>
      <c r="O15" s="25" t="s">
        <v>49</v>
      </c>
      <c r="P15" s="25" t="s">
        <v>49</v>
      </c>
      <c r="Q15" s="35" t="s">
        <v>95</v>
      </c>
      <c r="R15" s="25" t="s">
        <v>49</v>
      </c>
      <c r="S15" s="25" t="s">
        <v>49</v>
      </c>
      <c r="T15" s="25" t="s">
        <v>48</v>
      </c>
      <c r="U15" s="25" t="s">
        <v>62</v>
      </c>
      <c r="V15" s="32"/>
    </row>
    <row r="16" spans="2:22" ht="15.75" customHeight="1" x14ac:dyDescent="0.2">
      <c r="B16" s="25">
        <v>12</v>
      </c>
      <c r="C16" s="26" t="s">
        <v>96</v>
      </c>
      <c r="D16" s="27" t="s">
        <v>97</v>
      </c>
      <c r="E16" s="28" t="s">
        <v>35</v>
      </c>
      <c r="F16" s="29" t="str">
        <f t="shared" si="0"/>
        <v>KBL SMARTz (UPI)</v>
      </c>
      <c r="G16" s="26" t="s">
        <v>46</v>
      </c>
      <c r="H16" s="30" t="s">
        <v>98</v>
      </c>
      <c r="I16" s="25" t="s">
        <v>48</v>
      </c>
      <c r="J16" s="25" t="s">
        <v>48</v>
      </c>
      <c r="K16" s="25" t="s">
        <v>49</v>
      </c>
      <c r="L16" s="25" t="s">
        <v>49</v>
      </c>
      <c r="M16" s="25" t="s">
        <v>48</v>
      </c>
      <c r="N16" s="25" t="s">
        <v>48</v>
      </c>
      <c r="O16" s="25" t="s">
        <v>48</v>
      </c>
      <c r="P16" s="25" t="s">
        <v>48</v>
      </c>
      <c r="Q16" s="25" t="s">
        <v>48</v>
      </c>
      <c r="R16" s="25" t="s">
        <v>48</v>
      </c>
      <c r="S16" s="25" t="s">
        <v>49</v>
      </c>
      <c r="T16" s="25" t="s">
        <v>48</v>
      </c>
      <c r="U16" s="25" t="s">
        <v>55</v>
      </c>
      <c r="V16" s="32"/>
    </row>
    <row r="17" spans="2:22" ht="15.75" customHeight="1" x14ac:dyDescent="0.2">
      <c r="B17" s="25">
        <v>13</v>
      </c>
      <c r="C17" s="26" t="s">
        <v>99</v>
      </c>
      <c r="D17" s="27" t="s">
        <v>100</v>
      </c>
      <c r="E17" s="28" t="s">
        <v>36</v>
      </c>
      <c r="F17" s="27" t="str">
        <f>HYPERLINK("https://play.google.com/store/apps/details?id=com.fss.pnbpsp","PNB UPI")</f>
        <v>PNB UPI</v>
      </c>
      <c r="G17" s="28" t="s">
        <v>101</v>
      </c>
      <c r="H17" s="25" t="s">
        <v>102</v>
      </c>
      <c r="I17" s="25" t="s">
        <v>48</v>
      </c>
      <c r="J17" s="25" t="s">
        <v>48</v>
      </c>
      <c r="K17" s="25" t="s">
        <v>49</v>
      </c>
      <c r="L17" s="25" t="s">
        <v>49</v>
      </c>
      <c r="M17" s="44" t="s">
        <v>155</v>
      </c>
      <c r="N17" s="25" t="s">
        <v>48</v>
      </c>
      <c r="O17" s="25" t="s">
        <v>48</v>
      </c>
      <c r="P17" s="25" t="s">
        <v>48</v>
      </c>
      <c r="Q17" s="33" t="s">
        <v>103</v>
      </c>
      <c r="R17" s="25" t="s">
        <v>48</v>
      </c>
      <c r="S17" s="25" t="s">
        <v>49</v>
      </c>
      <c r="T17" s="25" t="s">
        <v>49</v>
      </c>
      <c r="U17" s="25" t="s">
        <v>58</v>
      </c>
      <c r="V17" s="32"/>
    </row>
    <row r="18" spans="2:22" ht="15.75" customHeight="1" x14ac:dyDescent="0.2">
      <c r="B18" s="25">
        <v>14</v>
      </c>
      <c r="C18" s="26" t="s">
        <v>104</v>
      </c>
      <c r="D18" s="27" t="s">
        <v>105</v>
      </c>
      <c r="E18" s="28" t="s">
        <v>37</v>
      </c>
      <c r="F18" s="29" t="str">
        <f t="shared" ref="F18:F31" si="1">HYPERLINK(D18,E18)</f>
        <v>SIB M-Pay</v>
      </c>
      <c r="G18" s="26" t="s">
        <v>106</v>
      </c>
      <c r="H18" s="30" t="s">
        <v>107</v>
      </c>
      <c r="I18" s="25" t="s">
        <v>48</v>
      </c>
      <c r="J18" s="25" t="s">
        <v>48</v>
      </c>
      <c r="K18" s="25" t="s">
        <v>49</v>
      </c>
      <c r="L18" s="25" t="s">
        <v>49</v>
      </c>
      <c r="M18" s="25" t="s">
        <v>48</v>
      </c>
      <c r="N18" s="25" t="s">
        <v>48</v>
      </c>
      <c r="O18" s="25" t="s">
        <v>48</v>
      </c>
      <c r="P18" s="25" t="s">
        <v>48</v>
      </c>
      <c r="Q18" s="25" t="s">
        <v>49</v>
      </c>
      <c r="R18" s="25" t="s">
        <v>48</v>
      </c>
      <c r="S18" s="25" t="s">
        <v>49</v>
      </c>
      <c r="T18" s="25" t="s">
        <v>49</v>
      </c>
      <c r="U18" s="25" t="s">
        <v>108</v>
      </c>
      <c r="V18" s="32"/>
    </row>
    <row r="19" spans="2:22" ht="15.75" customHeight="1" x14ac:dyDescent="0.2">
      <c r="B19" s="25">
        <v>15</v>
      </c>
      <c r="C19" s="26" t="s">
        <v>109</v>
      </c>
      <c r="D19" s="27" t="s">
        <v>110</v>
      </c>
      <c r="E19" s="28" t="s">
        <v>38</v>
      </c>
      <c r="F19" s="29" t="str">
        <f t="shared" si="1"/>
        <v>SBI Pay</v>
      </c>
      <c r="G19" s="26" t="s">
        <v>109</v>
      </c>
      <c r="H19" s="30" t="s">
        <v>111</v>
      </c>
      <c r="I19" s="25" t="s">
        <v>48</v>
      </c>
      <c r="J19" s="25" t="s">
        <v>48</v>
      </c>
      <c r="K19" s="25" t="s">
        <v>49</v>
      </c>
      <c r="L19" s="25" t="s">
        <v>49</v>
      </c>
      <c r="M19" s="25" t="s">
        <v>49</v>
      </c>
      <c r="N19" s="25" t="s">
        <v>48</v>
      </c>
      <c r="O19" s="25" t="s">
        <v>48</v>
      </c>
      <c r="P19" s="25" t="s">
        <v>48</v>
      </c>
      <c r="Q19" s="25" t="s">
        <v>49</v>
      </c>
      <c r="R19" s="25" t="s">
        <v>49</v>
      </c>
      <c r="S19" s="25" t="s">
        <v>49</v>
      </c>
      <c r="T19" s="25" t="s">
        <v>48</v>
      </c>
      <c r="U19" s="25" t="s">
        <v>112</v>
      </c>
      <c r="V19" s="32"/>
    </row>
    <row r="20" spans="2:22" ht="15.75" customHeight="1" x14ac:dyDescent="0.2">
      <c r="B20" s="25">
        <v>16</v>
      </c>
      <c r="C20" s="36" t="s">
        <v>148</v>
      </c>
      <c r="D20" s="27" t="s">
        <v>114</v>
      </c>
      <c r="E20" s="28" t="s">
        <v>39</v>
      </c>
      <c r="F20" s="29" t="str">
        <f t="shared" si="1"/>
        <v>Tranzapp</v>
      </c>
      <c r="G20" s="26" t="s">
        <v>115</v>
      </c>
      <c r="H20" s="30" t="s">
        <v>116</v>
      </c>
      <c r="I20" s="25" t="s">
        <v>48</v>
      </c>
      <c r="J20" s="25" t="s">
        <v>48</v>
      </c>
      <c r="K20" s="25" t="s">
        <v>49</v>
      </c>
      <c r="L20" s="25" t="s">
        <v>49</v>
      </c>
      <c r="M20" s="25" t="s">
        <v>48</v>
      </c>
      <c r="N20" s="25" t="s">
        <v>48</v>
      </c>
      <c r="O20" s="25" t="s">
        <v>48</v>
      </c>
      <c r="P20" s="25" t="s">
        <v>48</v>
      </c>
      <c r="Q20" s="25" t="s">
        <v>48</v>
      </c>
      <c r="R20" s="25" t="s">
        <v>48</v>
      </c>
      <c r="S20" s="25" t="s">
        <v>49</v>
      </c>
      <c r="T20" s="37" t="str">
        <f>HYPERLINK("http://www.tjsbbank.co.in/pdf/UPI%20User%20manual.pdf","N, Manual on site")</f>
        <v>N, Manual on site</v>
      </c>
      <c r="U20" s="25" t="s">
        <v>58</v>
      </c>
      <c r="V20" s="32"/>
    </row>
    <row r="21" spans="2:22" ht="15.75" customHeight="1" x14ac:dyDescent="0.2">
      <c r="B21" s="25">
        <v>17</v>
      </c>
      <c r="C21" s="26" t="s">
        <v>117</v>
      </c>
      <c r="D21" s="27" t="s">
        <v>118</v>
      </c>
      <c r="E21" s="28" t="s">
        <v>40</v>
      </c>
      <c r="F21" s="29" t="str">
        <f t="shared" si="1"/>
        <v>Uco UPI</v>
      </c>
      <c r="G21" s="26" t="s">
        <v>46</v>
      </c>
      <c r="H21" s="30" t="s">
        <v>121</v>
      </c>
      <c r="I21" s="25" t="s">
        <v>48</v>
      </c>
      <c r="J21" s="25" t="s">
        <v>48</v>
      </c>
      <c r="K21" s="25" t="s">
        <v>49</v>
      </c>
      <c r="L21" s="25" t="s">
        <v>49</v>
      </c>
      <c r="M21" s="31" t="s">
        <v>50</v>
      </c>
      <c r="N21" s="25" t="s">
        <v>48</v>
      </c>
      <c r="O21" s="25" t="s">
        <v>48</v>
      </c>
      <c r="P21" s="25" t="s">
        <v>48</v>
      </c>
      <c r="Q21" s="25" t="s">
        <v>49</v>
      </c>
      <c r="R21" s="25" t="s">
        <v>49</v>
      </c>
      <c r="S21" s="25" t="s">
        <v>49</v>
      </c>
      <c r="T21" s="25" t="s">
        <v>49</v>
      </c>
      <c r="U21" s="25" t="s">
        <v>55</v>
      </c>
      <c r="V21" s="32"/>
    </row>
    <row r="22" spans="2:22" ht="15.75" customHeight="1" x14ac:dyDescent="0.2">
      <c r="B22" s="25">
        <v>18</v>
      </c>
      <c r="C22" s="26" t="s">
        <v>119</v>
      </c>
      <c r="D22" s="27" t="s">
        <v>120</v>
      </c>
      <c r="E22" s="28" t="s">
        <v>41</v>
      </c>
      <c r="F22" s="29" t="str">
        <f t="shared" si="1"/>
        <v>Union Bank UPI App</v>
      </c>
      <c r="G22" s="26" t="s">
        <v>101</v>
      </c>
      <c r="H22" s="38" t="s">
        <v>124</v>
      </c>
      <c r="I22" s="25" t="s">
        <v>48</v>
      </c>
      <c r="J22" s="25" t="s">
        <v>48</v>
      </c>
      <c r="K22" s="25" t="s">
        <v>49</v>
      </c>
      <c r="L22" s="25" t="s">
        <v>49</v>
      </c>
      <c r="M22" s="44" t="s">
        <v>155</v>
      </c>
      <c r="N22" s="25" t="s">
        <v>48</v>
      </c>
      <c r="O22" s="25" t="s">
        <v>48</v>
      </c>
      <c r="P22" s="25" t="s">
        <v>48</v>
      </c>
      <c r="Q22" s="33" t="s">
        <v>103</v>
      </c>
      <c r="R22" s="25" t="s">
        <v>48</v>
      </c>
      <c r="S22" s="25" t="s">
        <v>49</v>
      </c>
      <c r="T22" s="25" t="s">
        <v>49</v>
      </c>
      <c r="U22" s="25" t="s">
        <v>58</v>
      </c>
      <c r="V22" s="32"/>
    </row>
    <row r="23" spans="2:22" ht="15.75" customHeight="1" x14ac:dyDescent="0.2">
      <c r="B23" s="25">
        <v>19</v>
      </c>
      <c r="C23" s="26" t="s">
        <v>122</v>
      </c>
      <c r="D23" s="27" t="s">
        <v>123</v>
      </c>
      <c r="E23" s="28" t="s">
        <v>42</v>
      </c>
      <c r="F23" s="29" t="str">
        <f t="shared" si="1"/>
        <v>United UPI</v>
      </c>
      <c r="G23" s="26" t="s">
        <v>101</v>
      </c>
      <c r="H23" s="33" t="s">
        <v>129</v>
      </c>
      <c r="I23" s="25" t="s">
        <v>48</v>
      </c>
      <c r="J23" s="25" t="s">
        <v>48</v>
      </c>
      <c r="K23" s="25" t="s">
        <v>49</v>
      </c>
      <c r="L23" s="25" t="s">
        <v>49</v>
      </c>
      <c r="M23" s="44" t="s">
        <v>155</v>
      </c>
      <c r="N23" s="25" t="s">
        <v>48</v>
      </c>
      <c r="O23" s="25" t="s">
        <v>48</v>
      </c>
      <c r="P23" s="25" t="s">
        <v>48</v>
      </c>
      <c r="Q23" s="33" t="s">
        <v>103</v>
      </c>
      <c r="R23" s="25" t="s">
        <v>48</v>
      </c>
      <c r="S23" s="25" t="s">
        <v>49</v>
      </c>
      <c r="T23" s="25" t="s">
        <v>49</v>
      </c>
      <c r="U23" s="25" t="s">
        <v>58</v>
      </c>
      <c r="V23" s="32"/>
    </row>
    <row r="24" spans="2:22" ht="15.75" customHeight="1" x14ac:dyDescent="0.2">
      <c r="B24" s="25">
        <v>20</v>
      </c>
      <c r="C24" s="26" t="s">
        <v>125</v>
      </c>
      <c r="D24" s="27" t="s">
        <v>126</v>
      </c>
      <c r="E24" s="28" t="s">
        <v>43</v>
      </c>
      <c r="F24" s="29" t="str">
        <f t="shared" si="1"/>
        <v>Vijaya UPI</v>
      </c>
      <c r="G24" s="26" t="s">
        <v>101</v>
      </c>
      <c r="H24" s="30"/>
      <c r="I24" s="25" t="s">
        <v>48</v>
      </c>
      <c r="J24" s="25" t="s">
        <v>48</v>
      </c>
      <c r="K24" s="25" t="s">
        <v>49</v>
      </c>
      <c r="L24" s="25" t="s">
        <v>49</v>
      </c>
      <c r="M24" s="44" t="s">
        <v>155</v>
      </c>
      <c r="N24" s="25" t="s">
        <v>48</v>
      </c>
      <c r="O24" s="25" t="s">
        <v>48</v>
      </c>
      <c r="P24" s="25" t="s">
        <v>48</v>
      </c>
      <c r="Q24" s="33" t="s">
        <v>103</v>
      </c>
      <c r="R24" s="25" t="s">
        <v>48</v>
      </c>
      <c r="S24" s="25" t="s">
        <v>49</v>
      </c>
      <c r="T24" s="25" t="s">
        <v>49</v>
      </c>
      <c r="U24" s="25" t="s">
        <v>58</v>
      </c>
      <c r="V24" s="32"/>
    </row>
    <row r="25" spans="2:22" ht="15.75" customHeight="1" x14ac:dyDescent="0.2">
      <c r="B25" s="25">
        <v>21</v>
      </c>
      <c r="C25" s="26" t="s">
        <v>127</v>
      </c>
      <c r="D25" s="27" t="s">
        <v>128</v>
      </c>
      <c r="E25" s="28" t="s">
        <v>44</v>
      </c>
      <c r="F25" s="29" t="str">
        <f t="shared" si="1"/>
        <v>PhonePe</v>
      </c>
      <c r="G25" s="26" t="s">
        <v>132</v>
      </c>
      <c r="H25" s="30" t="s">
        <v>133</v>
      </c>
      <c r="I25" s="25" t="s">
        <v>48</v>
      </c>
      <c r="J25" s="25" t="s">
        <v>48</v>
      </c>
      <c r="K25" s="25" t="s">
        <v>48</v>
      </c>
      <c r="L25" s="39" t="s">
        <v>154</v>
      </c>
      <c r="M25" s="25" t="s">
        <v>48</v>
      </c>
      <c r="N25" s="25" t="s">
        <v>48</v>
      </c>
      <c r="O25" s="25" t="s">
        <v>48</v>
      </c>
      <c r="P25" s="25" t="s">
        <v>48</v>
      </c>
      <c r="Q25" s="40" t="s">
        <v>134</v>
      </c>
      <c r="R25" s="25" t="s">
        <v>49</v>
      </c>
      <c r="S25" s="25" t="s">
        <v>48</v>
      </c>
      <c r="T25" s="25" t="s">
        <v>48</v>
      </c>
      <c r="U25" s="25" t="s">
        <v>58</v>
      </c>
      <c r="V25" s="25"/>
    </row>
    <row r="26" spans="2:22" ht="15.75" customHeight="1" x14ac:dyDescent="0.2">
      <c r="B26" s="25">
        <v>22</v>
      </c>
      <c r="C26" s="26" t="s">
        <v>130</v>
      </c>
      <c r="D26" s="27" t="s">
        <v>131</v>
      </c>
      <c r="E26" s="28" t="s">
        <v>45</v>
      </c>
      <c r="F26" s="29" t="str">
        <f t="shared" si="1"/>
        <v>HDFC Bank MobileBanking</v>
      </c>
      <c r="G26" s="26"/>
      <c r="H26" s="30" t="s">
        <v>138</v>
      </c>
      <c r="I26" s="25" t="s">
        <v>48</v>
      </c>
      <c r="J26" s="25" t="s">
        <v>48</v>
      </c>
      <c r="K26" s="25" t="s">
        <v>49</v>
      </c>
      <c r="L26" s="25" t="s">
        <v>49</v>
      </c>
      <c r="M26" s="33" t="s">
        <v>49</v>
      </c>
      <c r="N26" s="25" t="s">
        <v>48</v>
      </c>
      <c r="O26" s="25" t="s">
        <v>49</v>
      </c>
      <c r="P26" s="25" t="s">
        <v>49</v>
      </c>
      <c r="Q26" s="33" t="s">
        <v>49</v>
      </c>
      <c r="R26" s="25" t="s">
        <v>49</v>
      </c>
      <c r="S26" s="25" t="s">
        <v>49</v>
      </c>
      <c r="T26" s="25" t="s">
        <v>49</v>
      </c>
      <c r="U26" s="25" t="s">
        <v>58</v>
      </c>
      <c r="V26" s="32"/>
    </row>
    <row r="27" spans="2:22" ht="15.75" customHeight="1" x14ac:dyDescent="0.2">
      <c r="B27" s="41">
        <v>23</v>
      </c>
      <c r="C27" s="26" t="s">
        <v>135</v>
      </c>
      <c r="D27" s="27" t="s">
        <v>136</v>
      </c>
      <c r="E27" s="28" t="s">
        <v>51</v>
      </c>
      <c r="F27" s="29" t="str">
        <f t="shared" si="1"/>
        <v>OBCUPI PSP</v>
      </c>
      <c r="G27" s="26"/>
      <c r="H27" s="30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 t="s">
        <v>139</v>
      </c>
      <c r="V27" s="25"/>
    </row>
    <row r="28" spans="2:22" ht="15.75" customHeight="1" x14ac:dyDescent="0.2">
      <c r="B28" s="41">
        <v>24</v>
      </c>
      <c r="C28" s="28" t="s">
        <v>127</v>
      </c>
      <c r="D28" s="27" t="s">
        <v>137</v>
      </c>
      <c r="E28" s="28" t="s">
        <v>52</v>
      </c>
      <c r="F28" s="29" t="str">
        <f t="shared" si="1"/>
        <v>TruPay</v>
      </c>
      <c r="G28" s="28" t="s">
        <v>52</v>
      </c>
      <c r="H28" s="25" t="s">
        <v>140</v>
      </c>
      <c r="I28" s="25" t="s">
        <v>48</v>
      </c>
      <c r="J28" s="25" t="s">
        <v>48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2:22" ht="15.75" customHeight="1" x14ac:dyDescent="0.2">
      <c r="B29" s="41">
        <v>25</v>
      </c>
      <c r="C29" s="28" t="s">
        <v>127</v>
      </c>
      <c r="D29" s="42" t="s">
        <v>141</v>
      </c>
      <c r="E29" s="43" t="s">
        <v>53</v>
      </c>
      <c r="F29" s="29" t="str">
        <f t="shared" si="1"/>
        <v>NuPay</v>
      </c>
      <c r="G29" s="43"/>
      <c r="H29" s="25" t="s">
        <v>140</v>
      </c>
      <c r="I29" s="25" t="s">
        <v>48</v>
      </c>
      <c r="J29" s="25" t="s">
        <v>48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2:22" ht="15.75" customHeight="1" x14ac:dyDescent="0.2">
      <c r="B30" s="41">
        <v>26</v>
      </c>
      <c r="C30" s="43" t="s">
        <v>127</v>
      </c>
      <c r="D30" s="42" t="s">
        <v>142</v>
      </c>
      <c r="E30" s="43" t="s">
        <v>54</v>
      </c>
      <c r="F30" s="29" t="str">
        <f t="shared" si="1"/>
        <v>Jugnoo Pay</v>
      </c>
      <c r="G30" s="43"/>
      <c r="H30" s="25" t="s">
        <v>140</v>
      </c>
      <c r="I30" s="25" t="s">
        <v>48</v>
      </c>
      <c r="J30" s="25" t="s">
        <v>48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2:22" ht="15.75" customHeight="1" x14ac:dyDescent="0.2">
      <c r="B31" s="41">
        <v>27</v>
      </c>
      <c r="C31" s="43" t="s">
        <v>127</v>
      </c>
      <c r="D31" s="42" t="s">
        <v>143</v>
      </c>
      <c r="E31" s="43" t="s">
        <v>144</v>
      </c>
      <c r="F31" s="29" t="str">
        <f t="shared" si="1"/>
        <v>UPI Bank Transfer with Friends</v>
      </c>
      <c r="G31" s="43" t="s">
        <v>145</v>
      </c>
      <c r="H31" s="41" t="s">
        <v>140</v>
      </c>
      <c r="I31" s="41" t="s">
        <v>48</v>
      </c>
      <c r="J31" s="41" t="s">
        <v>48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</row>
    <row r="32" spans="2:22" ht="15.75" customHeight="1" x14ac:dyDescent="0.2"/>
    <row r="33" ht="15.75" customHeight="1" x14ac:dyDescent="0.2"/>
    <row r="34" ht="15.75" customHeight="1" x14ac:dyDescent="0.2"/>
  </sheetData>
  <sheetProtection password="9E19" sheet="1" objects="1" scenarios="1"/>
  <mergeCells count="3">
    <mergeCell ref="B3:U3"/>
    <mergeCell ref="B2:V2"/>
    <mergeCell ref="B1:V1"/>
  </mergeCells>
  <conditionalFormatting sqref="I5:T27">
    <cfRule type="cellIs" dxfId="1" priority="1" operator="equal">
      <formula>"Y"</formula>
    </cfRule>
  </conditionalFormatting>
  <conditionalFormatting sqref="I5:T27">
    <cfRule type="cellIs" dxfId="0" priority="2" operator="equal">
      <formula>"N"</formula>
    </cfRule>
  </conditionalFormatting>
  <hyperlinks>
    <hyperlink ref="D5" r:id="rId1"/>
    <hyperlink ref="F5" r:id="rId2" display="https://play.google.com/store/apps/details?id=com.lcode.allahabadupi"/>
    <hyperlink ref="D6" r:id="rId3"/>
    <hyperlink ref="F6" r:id="rId4" display="https://play.google.com/store/apps/details?id=com.olive.andhra.upi"/>
    <hyperlink ref="D7" r:id="rId5"/>
    <hyperlink ref="F7" r:id="rId6" display="https://play.google.com/store/apps/details?id=com.upi.axispay"/>
    <hyperlink ref="D8" r:id="rId7"/>
    <hyperlink ref="F8" r:id="rId8" display="https://play.google.com/store/apps/details?id=com.bankofbaroda.upi&amp;hl=en"/>
    <hyperlink ref="D9" r:id="rId9"/>
    <hyperlink ref="F9" r:id="rId10" display="https://play.google.com/store/apps/details?id=com.infrasofttech.mahaupi"/>
    <hyperlink ref="D10" r:id="rId11"/>
    <hyperlink ref="F10" r:id="rId12" display="https://play.google.com/store/apps/details?id=upi.npst.com.upicanara"/>
    <hyperlink ref="D11" r:id="rId13"/>
    <hyperlink ref="F11" r:id="rId14" display="https://play.google.com/store/apps/details?id=com.lcode.csbupi"/>
    <hyperlink ref="D12" r:id="rId15"/>
    <hyperlink ref="F12" r:id="rId16" display="https://play.google.com/store/apps/details?id=com.olive.dcb.upi"/>
    <hyperlink ref="D13" r:id="rId17"/>
    <hyperlink ref="F13" r:id="rId18" display="https://play.google.com/store/apps/details?id=com.upi.federalbank.org.lotza"/>
    <hyperlink ref="D14" r:id="rId19"/>
    <hyperlink ref="F14" r:id="rId20" display="https://play.google.com/store/apps/details?id=com.csam.icici.bank.imobile"/>
    <hyperlink ref="D15" r:id="rId21"/>
    <hyperlink ref="F15" r:id="rId22" display="https://play.google.com/store/apps/details?id=com.icicibank.pockets"/>
    <hyperlink ref="D16" r:id="rId23"/>
    <hyperlink ref="F16" r:id="rId24" display="https://play.google.com/store/apps/details?id=com.lcode.smartz"/>
    <hyperlink ref="D17" r:id="rId25"/>
    <hyperlink ref="F17" r:id="rId26" display="https://play.google.com/store/apps/details?id=com.fss.pnbpsp"/>
    <hyperlink ref="D18" r:id="rId27"/>
    <hyperlink ref="F18" r:id="rId28" display="https://play.google.com/store/apps/details?id=com.paymate.sib"/>
    <hyperlink ref="D19" r:id="rId29"/>
    <hyperlink ref="F19" r:id="rId30" display="https://play.google.com/store/apps/details?id=com.sbi.upi"/>
    <hyperlink ref="D20" r:id="rId31"/>
    <hyperlink ref="F20" r:id="rId32" display="https://play.google.com/store/apps/details?id=in.co.finacus.tjsbbankpsp"/>
    <hyperlink ref="T20" r:id="rId33" display="http://www.tjsbbank.co.in/pdf/UPI User manual.pdf"/>
    <hyperlink ref="D21" r:id="rId34"/>
    <hyperlink ref="F21" r:id="rId35" display="https://play.google.com/store/apps/details?id=com.lcode.ucoupi"/>
    <hyperlink ref="D22" r:id="rId36"/>
    <hyperlink ref="F22" r:id="rId37" display="https://play.google.com/store/apps/details?id=com.fss.ubipsp"/>
    <hyperlink ref="D23" r:id="rId38"/>
    <hyperlink ref="F23" r:id="rId39" display="https://play.google.com/store/apps/details?id=com.fss.unbipsp"/>
    <hyperlink ref="D24" r:id="rId40"/>
    <hyperlink ref="F24" r:id="rId41" display="https://play.google.com/store/apps/details?id=com.fss.vijayapsp"/>
    <hyperlink ref="D25" r:id="rId42"/>
    <hyperlink ref="F25" r:id="rId43" display="https://play.google.com/store/apps/details?id=com.phonepe.app"/>
    <hyperlink ref="D26" r:id="rId44"/>
    <hyperlink ref="F26" r:id="rId45" display="https://play.google.com/store/apps/details?id=com.snapwork.hdfc"/>
    <hyperlink ref="D27" r:id="rId46"/>
    <hyperlink ref="F27" r:id="rId47" display="https://play.google.com/store/apps/details?id=com.mgs.obcbank"/>
    <hyperlink ref="D28" r:id="rId48"/>
    <hyperlink ref="F28" r:id="rId49" display="https://play.google.com/store/apps/details?id=com.protinus.trupay&amp;hl=en"/>
    <hyperlink ref="D29" r:id="rId50"/>
    <hyperlink ref="F29" r:id="rId51" display="https://play.google.com/store/apps/details?id=com.nupay.customer"/>
    <hyperlink ref="D30" r:id="rId52"/>
    <hyperlink ref="F30" r:id="rId53" display="https://play.google.com/store/apps/details?id=com.jugnoo.pay"/>
    <hyperlink ref="D31" r:id="rId54"/>
    <hyperlink ref="F31" r:id="rId55" display="https://play.google.com/store/apps/details?id=com.app.mypoolin"/>
  </hyperlinks>
  <pageMargins left="0.7" right="0.7" top="0.75" bottom="0.75" header="0.3" footer="0.3"/>
  <pageSetup orientation="portrait" copies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workbookViewId="0"/>
  </sheetViews>
  <sheetFormatPr defaultColWidth="14.42578125" defaultRowHeight="15.75" customHeight="1" x14ac:dyDescent="0.2"/>
  <cols>
    <col min="1" max="1" width="5.28515625" bestFit="1" customWidth="1"/>
    <col min="2" max="2" width="25.28515625" bestFit="1" customWidth="1"/>
    <col min="3" max="3" width="16.28515625" bestFit="1" customWidth="1"/>
    <col min="4" max="4" width="13.5703125" bestFit="1" customWidth="1"/>
  </cols>
  <sheetData>
    <row r="3" spans="1:4" ht="15.75" customHeight="1" x14ac:dyDescent="0.2">
      <c r="A3" s="3" t="s">
        <v>1</v>
      </c>
      <c r="B3" s="4" t="s">
        <v>4</v>
      </c>
      <c r="C3" s="5" t="s">
        <v>7</v>
      </c>
      <c r="D3" s="5" t="s">
        <v>9</v>
      </c>
    </row>
    <row r="4" spans="1:4" ht="15.75" customHeight="1" x14ac:dyDescent="0.2">
      <c r="A4" s="6">
        <v>1</v>
      </c>
      <c r="B4" s="7" t="s">
        <v>24</v>
      </c>
    </row>
    <row r="5" spans="1:4" ht="15.75" customHeight="1" x14ac:dyDescent="0.2">
      <c r="A5" s="6">
        <v>2</v>
      </c>
      <c r="B5" s="7" t="s">
        <v>21</v>
      </c>
    </row>
    <row r="6" spans="1:4" ht="15.75" customHeight="1" x14ac:dyDescent="0.2">
      <c r="A6" s="6">
        <v>3</v>
      </c>
      <c r="B6" s="7" t="s">
        <v>26</v>
      </c>
    </row>
    <row r="7" spans="1:4" ht="15.75" customHeight="1" x14ac:dyDescent="0.2">
      <c r="A7" s="6">
        <v>4</v>
      </c>
      <c r="B7" s="7" t="s">
        <v>27</v>
      </c>
    </row>
    <row r="8" spans="1:4" ht="15.75" customHeight="1" x14ac:dyDescent="0.2">
      <c r="A8" s="6">
        <v>5</v>
      </c>
      <c r="B8" s="7" t="s">
        <v>28</v>
      </c>
    </row>
    <row r="9" spans="1:4" ht="15.75" customHeight="1" x14ac:dyDescent="0.2">
      <c r="A9" s="6">
        <v>6</v>
      </c>
      <c r="B9" s="7" t="s">
        <v>29</v>
      </c>
    </row>
    <row r="10" spans="1:4" ht="15.75" customHeight="1" x14ac:dyDescent="0.2">
      <c r="A10" s="6">
        <v>7</v>
      </c>
      <c r="B10" s="7" t="s">
        <v>30</v>
      </c>
    </row>
    <row r="11" spans="1:4" ht="15.75" customHeight="1" x14ac:dyDescent="0.2">
      <c r="A11" s="6">
        <v>8</v>
      </c>
      <c r="B11" s="7" t="s">
        <v>31</v>
      </c>
    </row>
    <row r="12" spans="1:4" ht="15.75" customHeight="1" x14ac:dyDescent="0.2">
      <c r="A12" s="6">
        <v>9</v>
      </c>
      <c r="B12" s="7" t="s">
        <v>32</v>
      </c>
    </row>
    <row r="13" spans="1:4" ht="15.75" customHeight="1" x14ac:dyDescent="0.2">
      <c r="A13" s="6">
        <v>10</v>
      </c>
      <c r="B13" s="7" t="s">
        <v>33</v>
      </c>
    </row>
    <row r="14" spans="1:4" ht="15.75" customHeight="1" x14ac:dyDescent="0.2">
      <c r="A14" s="6">
        <v>11</v>
      </c>
      <c r="B14" s="7" t="s">
        <v>34</v>
      </c>
    </row>
    <row r="15" spans="1:4" ht="15.75" customHeight="1" x14ac:dyDescent="0.2">
      <c r="A15" s="6">
        <v>12</v>
      </c>
      <c r="B15" s="7" t="s">
        <v>35</v>
      </c>
    </row>
    <row r="16" spans="1:4" ht="15.75" customHeight="1" x14ac:dyDescent="0.2">
      <c r="A16" s="6">
        <v>13</v>
      </c>
      <c r="B16" s="6" t="s">
        <v>36</v>
      </c>
    </row>
    <row r="17" spans="1:2" ht="15.75" customHeight="1" x14ac:dyDescent="0.2">
      <c r="A17" s="6">
        <v>14</v>
      </c>
      <c r="B17" s="7" t="s">
        <v>37</v>
      </c>
    </row>
    <row r="18" spans="1:2" ht="15.75" customHeight="1" x14ac:dyDescent="0.2">
      <c r="A18" s="6">
        <v>15</v>
      </c>
      <c r="B18" s="7" t="s">
        <v>38</v>
      </c>
    </row>
    <row r="19" spans="1:2" ht="15.75" customHeight="1" x14ac:dyDescent="0.2">
      <c r="A19" s="6">
        <v>16</v>
      </c>
      <c r="B19" s="7" t="s">
        <v>39</v>
      </c>
    </row>
    <row r="20" spans="1:2" ht="15.75" customHeight="1" x14ac:dyDescent="0.2">
      <c r="A20" s="6">
        <v>17</v>
      </c>
      <c r="B20" s="7" t="s">
        <v>40</v>
      </c>
    </row>
    <row r="21" spans="1:2" ht="15.75" customHeight="1" x14ac:dyDescent="0.2">
      <c r="A21" s="6">
        <v>18</v>
      </c>
      <c r="B21" s="7" t="s">
        <v>41</v>
      </c>
    </row>
    <row r="22" spans="1:2" ht="15.75" customHeight="1" x14ac:dyDescent="0.2">
      <c r="A22" s="6">
        <v>19</v>
      </c>
      <c r="B22" s="7" t="s">
        <v>42</v>
      </c>
    </row>
    <row r="23" spans="1:2" ht="15.75" customHeight="1" x14ac:dyDescent="0.2">
      <c r="A23" s="6">
        <v>20</v>
      </c>
      <c r="B23" s="7" t="s">
        <v>43</v>
      </c>
    </row>
    <row r="24" spans="1:2" ht="15.75" customHeight="1" x14ac:dyDescent="0.2">
      <c r="A24" s="6">
        <v>21</v>
      </c>
      <c r="B24" s="7" t="s">
        <v>44</v>
      </c>
    </row>
    <row r="25" spans="1:2" ht="15.75" customHeight="1" x14ac:dyDescent="0.2">
      <c r="A25" s="6">
        <v>22</v>
      </c>
      <c r="B25" s="7" t="s">
        <v>45</v>
      </c>
    </row>
    <row r="26" spans="1:2" ht="15.75" customHeight="1" x14ac:dyDescent="0.2">
      <c r="A26" s="8">
        <v>23</v>
      </c>
      <c r="B26" s="7" t="s">
        <v>51</v>
      </c>
    </row>
    <row r="27" spans="1:2" ht="15.75" customHeight="1" x14ac:dyDescent="0.2">
      <c r="A27" s="8">
        <v>24</v>
      </c>
      <c r="B27" s="7" t="s">
        <v>52</v>
      </c>
    </row>
    <row r="28" spans="1:2" ht="15.75" customHeight="1" x14ac:dyDescent="0.2">
      <c r="A28" s="8">
        <v>25</v>
      </c>
      <c r="B28" s="7" t="s">
        <v>53</v>
      </c>
    </row>
    <row r="29" spans="1:2" ht="15.75" customHeight="1" x14ac:dyDescent="0.2">
      <c r="A29" s="5">
        <v>26</v>
      </c>
      <c r="B29" s="7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0" defaultRowHeight="15.75" customHeight="1" zeroHeight="1" x14ac:dyDescent="0.2"/>
  <cols>
    <col min="1" max="1" width="3" customWidth="1"/>
    <col min="2" max="2" width="19.140625" bestFit="1" customWidth="1"/>
    <col min="3" max="3" width="63" customWidth="1"/>
    <col min="4" max="4" width="24.85546875" customWidth="1"/>
    <col min="5" max="5" width="0" hidden="1" customWidth="1"/>
    <col min="6" max="6" width="14.42578125" hidden="1" customWidth="1"/>
    <col min="7" max="7" width="72.5703125" bestFit="1" customWidth="1"/>
    <col min="8" max="8" width="137.42578125" bestFit="1" customWidth="1"/>
    <col min="9" max="10" width="14.42578125" customWidth="1"/>
    <col min="11" max="16384" width="14.42578125" hidden="1"/>
  </cols>
  <sheetData>
    <row r="1" spans="2:8" ht="23.25" x14ac:dyDescent="0.2">
      <c r="B1" s="16" t="s">
        <v>150</v>
      </c>
      <c r="C1" s="16"/>
      <c r="D1" s="16"/>
    </row>
    <row r="2" spans="2:8" ht="15.75" customHeight="1" x14ac:dyDescent="0.2"/>
    <row r="3" spans="2:8" ht="15.75" customHeight="1" x14ac:dyDescent="0.2">
      <c r="B3" s="20" t="s">
        <v>149</v>
      </c>
      <c r="C3" s="1" t="s">
        <v>0</v>
      </c>
      <c r="D3" s="1" t="s">
        <v>2</v>
      </c>
      <c r="G3" s="3" t="s">
        <v>3</v>
      </c>
      <c r="H3" s="3" t="s">
        <v>8</v>
      </c>
    </row>
    <row r="4" spans="2:8" ht="15.75" customHeight="1" x14ac:dyDescent="0.2">
      <c r="B4" s="13" t="s">
        <v>10</v>
      </c>
      <c r="C4" s="15" t="s">
        <v>20</v>
      </c>
      <c r="D4" s="14" t="s">
        <v>21</v>
      </c>
      <c r="E4" s="5" t="s">
        <v>25</v>
      </c>
      <c r="F4" t="str">
        <f t="shared" ref="F4:F25" si="0">SUBSTITUTE(SUBSTITUTE(SUBSTITUTE(SUBSTITUTE(E4,"{{BANKNAME}}",B4),"{{APPURL}}",C4),"{{APPNAME}}",D4),"{{QRCODE}}",H4)</f>
        <v xml:space="preserve">&lt;div class="row"&gt;
                        &lt;div class="one-third column" style="margin-top: 5%"&gt;
                                &lt;img src="./img/banklogos/Andhra Bank.png" alt="Andhra Bank"/&gt;
                        &lt;/div&gt;
                        &lt;div class="one-third column" style="margin-top: 5%"&gt;
                                &lt;a href="https://play.google.com/store/apps/details?id=com.olive.andhra.upi"&gt;Andhra Bank ONE - UPI App&lt;/a&gt;
                        &lt;/div&gt;
                        &lt;div class="one-third column" style="margin-top: 5%" id="Andhra Bankqrcode"&gt;
                                &lt;img src="http://chart.googleapis.com/chart?cht=qr&amp;chs=200x200&amp;choe=UTF-8&amp;chld=H&amp;chl=https://play.google.com/store/apps/details?id=com.olive.andhra.upi" alt="qrcode"/&gt;
                        &lt;/div&gt;
                &lt;/div&gt;        </v>
      </c>
      <c r="G4" s="18" t="s">
        <v>74</v>
      </c>
      <c r="H4" s="10" t="str">
        <f>CONCATENATE(G4,C4)</f>
        <v>http://chart.googleapis.com/chart?cht=qr&amp;chs=200x200&amp;choe=UTF-8&amp;chld=H&amp;chl=https://play.google.com/store/apps/details?id=com.olive.andhra.upi</v>
      </c>
    </row>
    <row r="5" spans="2:8" ht="15.75" customHeight="1" x14ac:dyDescent="0.2">
      <c r="B5" s="13" t="s">
        <v>59</v>
      </c>
      <c r="C5" s="15" t="s">
        <v>60</v>
      </c>
      <c r="D5" s="14" t="s">
        <v>26</v>
      </c>
      <c r="E5" s="5" t="s">
        <v>25</v>
      </c>
      <c r="F5" t="str">
        <f t="shared" si="0"/>
        <v xml:space="preserve">&lt;div class="row"&gt;
                        &lt;div class="one-third column" style="margin-top: 5%"&gt;
                                &lt;img src="./img/banklogos/Axis Bank.png" alt="Axis Bank"/&gt;
                        &lt;/div&gt;
                        &lt;div class="one-third column" style="margin-top: 5%"&gt;
                                &lt;a href="https://play.google.com/store/apps/details?id=com.upi.axispay"&gt;AxisPay&lt;/a&gt;
                        &lt;/div&gt;
                        &lt;div class="one-third column" style="margin-top: 5%" id="Axis Bankqrcode"&gt;
                                &lt;img src="http://chart.googleapis.com/chart?cht=qr&amp;chs=200x200&amp;choe=UTF-8&amp;chld=H&amp;chl=https://play.google.com/store/apps/details?id=com.upi.axispay" alt="qrcode"/&gt;
                        &lt;/div&gt;
                &lt;/div&gt;        </v>
      </c>
      <c r="G5" s="9" t="s">
        <v>74</v>
      </c>
      <c r="H5" s="10" t="str">
        <f>CONCATENATE(G5,C5)</f>
        <v>http://chart.googleapis.com/chart?cht=qr&amp;chs=200x200&amp;choe=UTF-8&amp;chld=H&amp;chl=https://play.google.com/store/apps/details?id=com.upi.axispay</v>
      </c>
    </row>
    <row r="6" spans="2:8" ht="15.75" customHeight="1" x14ac:dyDescent="0.2">
      <c r="B6" s="13" t="s">
        <v>66</v>
      </c>
      <c r="C6" s="15" t="s">
        <v>67</v>
      </c>
      <c r="D6" s="14" t="s">
        <v>28</v>
      </c>
      <c r="E6" s="5" t="s">
        <v>25</v>
      </c>
      <c r="F6" t="str">
        <f t="shared" si="0"/>
        <v xml:space="preserve">&lt;div class="row"&gt;
                        &lt;div class="one-third column" style="margin-top: 5%"&gt;
                                &lt;img src="./img/banklogos/Bank of Maharashtra.png" alt="Bank of Maharashtra"/&gt;
                        &lt;/div&gt;
                        &lt;div class="one-third column" style="margin-top: 5%"&gt;
                                &lt;a href="https://play.google.com/store/apps/details?id=com.infrasofttech.mahaupi"&gt;Maha UPI&lt;/a&gt;
                        &lt;/div&gt;
                        &lt;div class="one-third column" style="margin-top: 5%" id="Bank of Maharashtraqrcode"&gt;
                                &lt;img src="http://chart.googleapis.com/chart?cht=qr&amp;chs=200x200&amp;choe=UTF-8&amp;chld=H&amp;chl=https://play.google.com/store/apps/details?id=com.infrasofttech.mahaupi" alt="qrcode"/&gt;
                        &lt;/div&gt;
                &lt;/div&gt;        </v>
      </c>
      <c r="G6" s="9" t="s">
        <v>74</v>
      </c>
      <c r="H6" s="10" t="str">
        <f>CONCATENATE(G6,C6)</f>
        <v>http://chart.googleapis.com/chart?cht=qr&amp;chs=200x200&amp;choe=UTF-8&amp;chld=H&amp;chl=https://play.google.com/store/apps/details?id=com.infrasofttech.mahaupi</v>
      </c>
    </row>
    <row r="7" spans="2:8" ht="15.75" customHeight="1" x14ac:dyDescent="0.2">
      <c r="B7" s="13" t="s">
        <v>70</v>
      </c>
      <c r="C7" s="15" t="s">
        <v>71</v>
      </c>
      <c r="D7" s="14" t="s">
        <v>29</v>
      </c>
      <c r="E7" s="5" t="s">
        <v>25</v>
      </c>
      <c r="F7" t="str">
        <f t="shared" si="0"/>
        <v xml:space="preserve">&lt;div class="row"&gt;
                        &lt;div class="one-third column" style="margin-top: 5%"&gt;
                                &lt;img src="./img/banklogos/Canara Bank.png" alt="Canara Bank"/&gt;
                        &lt;/div&gt;
                        &lt;div class="one-third column" style="margin-top: 5%"&gt;
                                &lt;a href="https://play.google.com/store/apps/details?id=upi.npst.com.upicanara"&gt;Canara Bank UPI- empower&lt;/a&gt;
                        &lt;/div&gt;
                        &lt;div class="one-third column" style="margin-top: 5%" id="Canara Bankqrcode"&gt;
                                &lt;img src="http://chart.googleapis.com/chart?cht=qr&amp;chs=200x200&amp;choe=UTF-8&amp;chld=H&amp;chl=https://play.google.com/store/apps/details?id=upi.npst.com.upicanara" alt="qrcode"/&gt;
                        &lt;/div&gt;
                &lt;/div&gt;        </v>
      </c>
      <c r="G7" s="9" t="s">
        <v>74</v>
      </c>
      <c r="H7" s="10" t="str">
        <f>CONCATENATE(G7,C7)</f>
        <v>http://chart.googleapis.com/chart?cht=qr&amp;chs=200x200&amp;choe=UTF-8&amp;chld=H&amp;chl=https://play.google.com/store/apps/details?id=upi.npst.com.upicanara</v>
      </c>
    </row>
    <row r="8" spans="2:8" ht="15.75" customHeight="1" x14ac:dyDescent="0.2">
      <c r="B8" s="13" t="s">
        <v>78</v>
      </c>
      <c r="C8" s="15" t="s">
        <v>79</v>
      </c>
      <c r="D8" s="14" t="s">
        <v>30</v>
      </c>
      <c r="E8" s="5" t="s">
        <v>25</v>
      </c>
      <c r="F8" t="str">
        <f t="shared" si="0"/>
        <v xml:space="preserve">&lt;div class="row"&gt;
                        &lt;div class="one-third column" style="margin-top: 5%"&gt;
                                &lt;img src="./img/banklogos/Catholic Syrian Bank.png" alt="Catholic Syrian Bank"/&gt;
                        &lt;/div&gt;
                        &lt;div class="one-third column" style="margin-top: 5%"&gt;
                                &lt;a href="https://play.google.com/store/apps/details?id=com.lcode.csbupi"&gt;CSB-UPI&lt;/a&gt;
                        &lt;/div&gt;
                        &lt;div class="one-third column" style="margin-top: 5%" id="Catholic Syrian Bankqrcode"&gt;
                                &lt;img src="http://chart.googleapis.com/chart?cht=qr&amp;chs=200x200&amp;choe=UTF-8&amp;chld=H&amp;chl=https://play.google.com/store/apps/details?id=com.lcode.csbupi" alt="qrcode"/&gt;
                        &lt;/div&gt;
                &lt;/div&gt;        </v>
      </c>
      <c r="G8" s="9" t="s">
        <v>74</v>
      </c>
      <c r="H8" s="10" t="str">
        <f>CONCATENATE(G8,C8)</f>
        <v>http://chart.googleapis.com/chart?cht=qr&amp;chs=200x200&amp;choe=UTF-8&amp;chld=H&amp;chl=https://play.google.com/store/apps/details?id=com.lcode.csbupi</v>
      </c>
    </row>
    <row r="9" spans="2:8" ht="15.75" customHeight="1" x14ac:dyDescent="0.2">
      <c r="B9" s="13" t="s">
        <v>81</v>
      </c>
      <c r="C9" s="15" t="s">
        <v>82</v>
      </c>
      <c r="D9" s="14" t="s">
        <v>31</v>
      </c>
      <c r="E9" s="5" t="s">
        <v>25</v>
      </c>
      <c r="F9" t="str">
        <f t="shared" si="0"/>
        <v xml:space="preserve">&lt;div class="row"&gt;
                        &lt;div class="one-third column" style="margin-top: 5%"&gt;
                                &lt;img src="./img/banklogos/DCB Bank.png" alt="DCB Bank"/&gt;
                        &lt;/div&gt;
                        &lt;div class="one-third column" style="margin-top: 5%"&gt;
                                &lt;a href="https://play.google.com/store/apps/details?id=com.olive.dcb.upi"&gt;DCB Bank UPI App&lt;/a&gt;
                        &lt;/div&gt;
                        &lt;div class="one-third column" style="margin-top: 5%" id="DCB Bankqrcode"&gt;
                                &lt;img src="http://chart.googleapis.com/chart?cht=qr&amp;chs=200x200&amp;choe=UTF-8&amp;chld=H&amp;chl=https://play.google.com/store/apps/details?id=com.olive.dcb.upi" alt="qrcode"/&gt;
                        &lt;/div&gt;
                &lt;/div&gt;        </v>
      </c>
      <c r="G9" s="9" t="s">
        <v>74</v>
      </c>
      <c r="H9" s="10" t="str">
        <f>CONCATENATE(G9,C9)</f>
        <v>http://chart.googleapis.com/chart?cht=qr&amp;chs=200x200&amp;choe=UTF-8&amp;chld=H&amp;chl=https://play.google.com/store/apps/details?id=com.olive.dcb.upi</v>
      </c>
    </row>
    <row r="10" spans="2:8" ht="15.75" customHeight="1" x14ac:dyDescent="0.2">
      <c r="B10" s="13" t="s">
        <v>84</v>
      </c>
      <c r="C10" s="15" t="s">
        <v>85</v>
      </c>
      <c r="D10" s="14" t="s">
        <v>32</v>
      </c>
      <c r="E10" s="5" t="s">
        <v>25</v>
      </c>
      <c r="F10" t="str">
        <f t="shared" si="0"/>
        <v xml:space="preserve">&lt;div class="row"&gt;
                        &lt;div class="one-third column" style="margin-top: 5%"&gt;
                                &lt;img src="./img/banklogos/Federal Bank.png" alt="Federal Bank"/&gt;
                        &lt;/div&gt;
                        &lt;div class="one-third column" style="margin-top: 5%"&gt;
                                &lt;a href="https://play.google.com/store/apps/details?id=com.upi.federalbank.org.lotza"&gt;Lotza-UPI&lt;/a&gt;
                        &lt;/div&gt;
                        &lt;div class="one-third column" style="margin-top: 5%" id="Federal Bankqrcode"&gt;
                                &lt;img src="http://chart.googleapis.com/chart?cht=qr&amp;chs=200x200&amp;choe=UTF-8&amp;chld=H&amp;chl=https://play.google.com/store/apps/details?id=com.upi.federalbank.org.lotza" alt="qrcode"/&gt;
                        &lt;/div&gt;
                &lt;/div&gt;        </v>
      </c>
      <c r="G10" s="9" t="s">
        <v>74</v>
      </c>
      <c r="H10" s="10" t="str">
        <f>CONCATENATE(G10,C10)</f>
        <v>http://chart.googleapis.com/chart?cht=qr&amp;chs=200x200&amp;choe=UTF-8&amp;chld=H&amp;chl=https://play.google.com/store/apps/details?id=com.upi.federalbank.org.lotza</v>
      </c>
    </row>
    <row r="11" spans="2:8" ht="15.75" customHeight="1" x14ac:dyDescent="0.2">
      <c r="B11" s="13" t="s">
        <v>88</v>
      </c>
      <c r="C11" s="15" t="s">
        <v>89</v>
      </c>
      <c r="D11" s="14" t="s">
        <v>33</v>
      </c>
      <c r="E11" s="5" t="s">
        <v>25</v>
      </c>
      <c r="F11" t="str">
        <f t="shared" si="0"/>
        <v xml:space="preserve">&lt;div class="row"&gt;
                        &lt;div class="one-third column" style="margin-top: 5%"&gt;
                                &lt;img src="./img/banklogos/ICICI Bank.png" alt="ICICI Bank"/&gt;
                        &lt;/div&gt;
                        &lt;div class="one-third column" style="margin-top: 5%"&gt;
                                &lt;a href="https://play.google.com/store/apps/details?id=com.csam.icici.bank.imobile"&gt;iMobile&lt;/a&gt;
                        &lt;/div&gt;
                        &lt;div class="one-third column" style="margin-top: 5%" id="ICICI Bankqrcode"&gt;
                                &lt;img src="http://chart.googleapis.com/chart?cht=qr&amp;chs=200x200&amp;choe=UTF-8&amp;chld=H&amp;chl=https://play.google.com/store/apps/details?id=com.csam.icici.bank.imobile" alt="qrcode"/&gt;
                        &lt;/div&gt;
                &lt;/div&gt;        </v>
      </c>
      <c r="G11" s="9" t="s">
        <v>74</v>
      </c>
      <c r="H11" s="10" t="str">
        <f>CONCATENATE(G11,C11)</f>
        <v>http://chart.googleapis.com/chart?cht=qr&amp;chs=200x200&amp;choe=UTF-8&amp;chld=H&amp;chl=https://play.google.com/store/apps/details?id=com.csam.icici.bank.imobile</v>
      </c>
    </row>
    <row r="12" spans="2:8" ht="15.75" customHeight="1" x14ac:dyDescent="0.2">
      <c r="B12" s="13" t="s">
        <v>92</v>
      </c>
      <c r="C12" s="15" t="s">
        <v>93</v>
      </c>
      <c r="D12" s="14" t="s">
        <v>34</v>
      </c>
      <c r="E12" s="5" t="s">
        <v>25</v>
      </c>
      <c r="F12" t="str">
        <f t="shared" si="0"/>
        <v xml:space="preserve">&lt;div class="row"&gt;
                        &lt;div class="one-third column" style="margin-top: 5%"&gt;
                                &lt;img src="./img/banklogos/ICICI Pockets.png" alt="ICICI Pockets"/&gt;
                        &lt;/div&gt;
                        &lt;div class="one-third column" style="margin-top: 5%"&gt;
                                &lt;a href="https://play.google.com/store/apps/details?id=com.icicibank.pockets"&gt;Pockets&lt;/a&gt;
                        &lt;/div&gt;
                        &lt;div class="one-third column" style="margin-top: 5%" id="ICICI Pocketsqrcode"&gt;
                                &lt;img src="http://chart.googleapis.com/chart?cht=qr&amp;chs=200x200&amp;choe=UTF-8&amp;chld=H&amp;chl=https://play.google.com/store/apps/details?id=com.icicibank.pockets" alt="qrcode"/&gt;
                        &lt;/div&gt;
                &lt;/div&gt;        </v>
      </c>
      <c r="G12" s="9" t="s">
        <v>74</v>
      </c>
      <c r="H12" s="10" t="str">
        <f>CONCATENATE(G12,C12)</f>
        <v>http://chart.googleapis.com/chart?cht=qr&amp;chs=200x200&amp;choe=UTF-8&amp;chld=H&amp;chl=https://play.google.com/store/apps/details?id=com.icicibank.pockets</v>
      </c>
    </row>
    <row r="13" spans="2:8" ht="15.75" customHeight="1" x14ac:dyDescent="0.2">
      <c r="B13" s="13" t="s">
        <v>96</v>
      </c>
      <c r="C13" s="15" t="s">
        <v>97</v>
      </c>
      <c r="D13" s="14" t="s">
        <v>35</v>
      </c>
      <c r="E13" s="5" t="s">
        <v>25</v>
      </c>
      <c r="F13" t="str">
        <f t="shared" si="0"/>
        <v xml:space="preserve">&lt;div class="row"&gt;
                        &lt;div class="one-third column" style="margin-top: 5%"&gt;
                                &lt;img src="./img/banklogos/Karnataka Bank.png" alt="Karnataka Bank"/&gt;
                        &lt;/div&gt;
                        &lt;div class="one-third column" style="margin-top: 5%"&gt;
                                &lt;a href="https://play.google.com/store/apps/details?id=com.lcode.smartz"&gt;KBL SMARTz (UPI)&lt;/a&gt;
                        &lt;/div&gt;
                        &lt;div class="one-third column" style="margin-top: 5%" id="Karnataka Bankqrcode"&gt;
                                &lt;img src="http://chart.googleapis.com/chart?cht=qr&amp;chs=200x200&amp;choe=UTF-8&amp;chld=H&amp;chl=https://play.google.com/store/apps/details?id=com.lcode.smartz" alt="qrcode"/&gt;
                        &lt;/div&gt;
                &lt;/div&gt;        </v>
      </c>
      <c r="G13" s="9" t="s">
        <v>74</v>
      </c>
      <c r="H13" s="10" t="str">
        <f>CONCATENATE(G13,C13)</f>
        <v>http://chart.googleapis.com/chart?cht=qr&amp;chs=200x200&amp;choe=UTF-8&amp;chld=H&amp;chl=https://play.google.com/store/apps/details?id=com.lcode.smartz</v>
      </c>
    </row>
    <row r="14" spans="2:8" ht="15.75" customHeight="1" x14ac:dyDescent="0.2">
      <c r="B14" s="13" t="s">
        <v>99</v>
      </c>
      <c r="C14" s="15" t="s">
        <v>100</v>
      </c>
      <c r="D14" s="14" t="s">
        <v>36</v>
      </c>
      <c r="E14" s="5" t="s">
        <v>25</v>
      </c>
      <c r="F14" t="str">
        <f t="shared" si="0"/>
        <v xml:space="preserve">&lt;div class="row"&gt;
                        &lt;div class="one-third column" style="margin-top: 5%"&gt;
                                &lt;img src="./img/banklogos/Punjab National Bank.png" alt="Punjab National Bank"/&gt;
                        &lt;/div&gt;
                        &lt;div class="one-third column" style="margin-top: 5%"&gt;
                                &lt;a href="https://play.google.com/store/apps/details?id=com.fss.pnbpsp"&gt;PNB UPI&lt;/a&gt;
                        &lt;/div&gt;
                        &lt;div class="one-third column" style="margin-top: 5%" id="Punjab National Bankqrcode"&gt;
                                &lt;img src="http://chart.googleapis.com/chart?cht=qr&amp;chs=200x200&amp;choe=UTF-8&amp;chld=H&amp;chl=https://play.google.com/store/apps/details?id=com.fss.pnbpsp" alt="qrcode"/&gt;
                        &lt;/div&gt;
                &lt;/div&gt;        </v>
      </c>
      <c r="G14" s="9" t="s">
        <v>74</v>
      </c>
      <c r="H14" s="10" t="str">
        <f>CONCATENATE(G14,C14)</f>
        <v>http://chart.googleapis.com/chart?cht=qr&amp;chs=200x200&amp;choe=UTF-8&amp;chld=H&amp;chl=https://play.google.com/store/apps/details?id=com.fss.pnbpsp</v>
      </c>
    </row>
    <row r="15" spans="2:8" ht="15.75" customHeight="1" x14ac:dyDescent="0.2">
      <c r="B15" s="13" t="s">
        <v>104</v>
      </c>
      <c r="C15" s="15" t="s">
        <v>105</v>
      </c>
      <c r="D15" s="14" t="s">
        <v>37</v>
      </c>
      <c r="E15" s="5" t="s">
        <v>25</v>
      </c>
      <c r="F15" t="str">
        <f t="shared" si="0"/>
        <v xml:space="preserve">&lt;div class="row"&gt;
                        &lt;div class="one-third column" style="margin-top: 5%"&gt;
                                &lt;img src="./img/banklogos/South Indian Bank.png" alt="South Indian Bank"/&gt;
                        &lt;/div&gt;
                        &lt;div class="one-third column" style="margin-top: 5%"&gt;
                                &lt;a href="https://play.google.com/store/apps/details?id=com.paymate.sib"&gt;SIB M-Pay&lt;/a&gt;
                        &lt;/div&gt;
                        &lt;div class="one-third column" style="margin-top: 5%" id="South Indian Bankqrcode"&gt;
                                &lt;img src="http://chart.googleapis.com/chart?cht=qr&amp;chs=200x200&amp;choe=UTF-8&amp;chld=H&amp;chl=https://play.google.com/store/apps/details?id=com.paymate.sib" alt="qrcode"/&gt;
                        &lt;/div&gt;
                &lt;/div&gt;        </v>
      </c>
      <c r="G15" s="9" t="s">
        <v>74</v>
      </c>
      <c r="H15" s="10" t="str">
        <f>CONCATENATE(G15,C15)</f>
        <v>http://chart.googleapis.com/chart?cht=qr&amp;chs=200x200&amp;choe=UTF-8&amp;chld=H&amp;chl=https://play.google.com/store/apps/details?id=com.paymate.sib</v>
      </c>
    </row>
    <row r="16" spans="2:8" ht="15.75" customHeight="1" x14ac:dyDescent="0.2">
      <c r="B16" s="13" t="s">
        <v>113</v>
      </c>
      <c r="C16" s="15" t="s">
        <v>114</v>
      </c>
      <c r="D16" s="14" t="s">
        <v>39</v>
      </c>
      <c r="E16" s="5" t="s">
        <v>25</v>
      </c>
      <c r="F16" t="str">
        <f t="shared" si="0"/>
        <v xml:space="preserve">&lt;div class="row"&gt;
                        &lt;div class="one-third column" style="margin-top: 5%"&gt;
                                &lt;img src="./img/banklogos/TJSB Bank.png" alt="TJSB Bank"/&gt;
                        &lt;/div&gt;
                        &lt;div class="one-third column" style="margin-top: 5%"&gt;
                                &lt;a href="https://play.google.com/store/apps/details?id=in.co.finacus.tjsbbankpsp"&gt;Tranzapp&lt;/a&gt;
                        &lt;/div&gt;
                        &lt;div class="one-third column" style="margin-top: 5%" id="TJSB Bankqrcode"&gt;
                                &lt;img src="http://chart.googleapis.com/chart?cht=qr&amp;chs=200x200&amp;choe=UTF-8&amp;chld=H&amp;chl=https://play.google.com/store/apps/details?id=in.co.finacus.tjsbbankpsp" alt="qrcode"/&gt;
                        &lt;/div&gt;
                &lt;/div&gt;        </v>
      </c>
      <c r="G16" s="9" t="s">
        <v>74</v>
      </c>
      <c r="H16" s="10" t="str">
        <f>CONCATENATE(G16,C16)</f>
        <v>http://chart.googleapis.com/chart?cht=qr&amp;chs=200x200&amp;choe=UTF-8&amp;chld=H&amp;chl=https://play.google.com/store/apps/details?id=in.co.finacus.tjsbbankpsp</v>
      </c>
    </row>
    <row r="17" spans="2:8" ht="15.75" customHeight="1" x14ac:dyDescent="0.2">
      <c r="B17" s="13" t="s">
        <v>117</v>
      </c>
      <c r="C17" s="15" t="s">
        <v>118</v>
      </c>
      <c r="D17" s="14" t="s">
        <v>40</v>
      </c>
      <c r="E17" s="5" t="s">
        <v>25</v>
      </c>
      <c r="F17" t="str">
        <f t="shared" si="0"/>
        <v xml:space="preserve">&lt;div class="row"&gt;
                        &lt;div class="one-third column" style="margin-top: 5%"&gt;
                                &lt;img src="./img/banklogos/UCO Bank.png" alt="UCO Bank"/&gt;
                        &lt;/div&gt;
                        &lt;div class="one-third column" style="margin-top: 5%"&gt;
                                &lt;a href="https://play.google.com/store/apps/details?id=com.lcode.ucoupi"&gt;Uco UPI&lt;/a&gt;
                        &lt;/div&gt;
                        &lt;div class="one-third column" style="margin-top: 5%" id="UCO Bankqrcode"&gt;
                                &lt;img src="http://chart.googleapis.com/chart?cht=qr&amp;chs=200x200&amp;choe=UTF-8&amp;chld=H&amp;chl=https://play.google.com/store/apps/details?id=com.lcode.ucoupi" alt="qrcode"/&gt;
                        &lt;/div&gt;
                &lt;/div&gt;        </v>
      </c>
      <c r="G17" s="9" t="s">
        <v>74</v>
      </c>
      <c r="H17" s="10" t="str">
        <f>CONCATENATE(G17,C17)</f>
        <v>http://chart.googleapis.com/chart?cht=qr&amp;chs=200x200&amp;choe=UTF-8&amp;chld=H&amp;chl=https://play.google.com/store/apps/details?id=com.lcode.ucoupi</v>
      </c>
    </row>
    <row r="18" spans="2:8" ht="15.75" customHeight="1" x14ac:dyDescent="0.2">
      <c r="B18" s="13" t="s">
        <v>119</v>
      </c>
      <c r="C18" s="15" t="s">
        <v>120</v>
      </c>
      <c r="D18" s="14" t="s">
        <v>41</v>
      </c>
      <c r="E18" s="5" t="s">
        <v>25</v>
      </c>
      <c r="F18" t="str">
        <f t="shared" si="0"/>
        <v xml:space="preserve">&lt;div class="row"&gt;
                        &lt;div class="one-third column" style="margin-top: 5%"&gt;
                                &lt;img src="./img/banklogos/Union Bank.png" alt="Union Bank"/&gt;
                        &lt;/div&gt;
                        &lt;div class="one-third column" style="margin-top: 5%"&gt;
                                &lt;a href="https://play.google.com/store/apps/details?id=com.fss.ubipsp"&gt;Union Bank UPI App&lt;/a&gt;
                        &lt;/div&gt;
                        &lt;div class="one-third column" style="margin-top: 5%" id="Union Bankqrcode"&gt;
                                &lt;img src="http://chart.googleapis.com/chart?cht=qr&amp;chs=200x200&amp;choe=UTF-8&amp;chld=H&amp;chl=https://play.google.com/store/apps/details?id=com.fss.ubipsp" alt="qrcode"/&gt;
                        &lt;/div&gt;
                &lt;/div&gt;        </v>
      </c>
      <c r="G18" s="9" t="s">
        <v>74</v>
      </c>
      <c r="H18" s="10" t="str">
        <f>CONCATENATE(G18,C18)</f>
        <v>http://chart.googleapis.com/chart?cht=qr&amp;chs=200x200&amp;choe=UTF-8&amp;chld=H&amp;chl=https://play.google.com/store/apps/details?id=com.fss.ubipsp</v>
      </c>
    </row>
    <row r="19" spans="2:8" ht="15.75" customHeight="1" x14ac:dyDescent="0.2">
      <c r="B19" s="13" t="s">
        <v>122</v>
      </c>
      <c r="C19" s="15" t="s">
        <v>123</v>
      </c>
      <c r="D19" s="14" t="s">
        <v>42</v>
      </c>
      <c r="E19" s="5" t="s">
        <v>25</v>
      </c>
      <c r="F19" t="str">
        <f t="shared" si="0"/>
        <v xml:space="preserve">&lt;div class="row"&gt;
                        &lt;div class="one-third column" style="margin-top: 5%"&gt;
                                &lt;img src="./img/banklogos/United Bank.png" alt="United Bank"/&gt;
                        &lt;/div&gt;
                        &lt;div class="one-third column" style="margin-top: 5%"&gt;
                                &lt;a href="https://play.google.com/store/apps/details?id=com.fss.unbipsp"&gt;United UPI&lt;/a&gt;
                        &lt;/div&gt;
                        &lt;div class="one-third column" style="margin-top: 5%" id="United Bankqrcode"&gt;
                                &lt;img src="http://chart.googleapis.com/chart?cht=qr&amp;chs=200x200&amp;choe=UTF-8&amp;chld=H&amp;chl=https://play.google.com/store/apps/details?id=com.fss.unbipsp" alt="qrcode"/&gt;
                        &lt;/div&gt;
                &lt;/div&gt;        </v>
      </c>
      <c r="G19" s="9" t="s">
        <v>74</v>
      </c>
      <c r="H19" s="10" t="str">
        <f>CONCATENATE(G19,C19)</f>
        <v>http://chart.googleapis.com/chart?cht=qr&amp;chs=200x200&amp;choe=UTF-8&amp;chld=H&amp;chl=https://play.google.com/store/apps/details?id=com.fss.unbipsp</v>
      </c>
    </row>
    <row r="20" spans="2:8" ht="15.75" customHeight="1" x14ac:dyDescent="0.2">
      <c r="B20" s="13" t="s">
        <v>125</v>
      </c>
      <c r="C20" s="15" t="s">
        <v>126</v>
      </c>
      <c r="D20" s="14" t="s">
        <v>43</v>
      </c>
      <c r="E20" s="5" t="s">
        <v>25</v>
      </c>
      <c r="F20" t="str">
        <f t="shared" si="0"/>
        <v xml:space="preserve">&lt;div class="row"&gt;
                        &lt;div class="one-third column" style="margin-top: 5%"&gt;
                                &lt;img src="./img/banklogos/Vijaya Bank.png" alt="Vijaya Bank"/&gt;
                        &lt;/div&gt;
                        &lt;div class="one-third column" style="margin-top: 5%"&gt;
                                &lt;a href="https://play.google.com/store/apps/details?id=com.fss.vijayapsp"&gt;Vijaya UPI&lt;/a&gt;
                        &lt;/div&gt;
                        &lt;div class="one-third column" style="margin-top: 5%" id="Vijaya Bankqrcode"&gt;
                                &lt;img src="http://chart.googleapis.com/chart?cht=qr&amp;chs=200x200&amp;choe=UTF-8&amp;chld=H&amp;chl=https://play.google.com/store/apps/details?id=com.fss.vijayapsp" alt="qrcode"/&gt;
                        &lt;/div&gt;
                &lt;/div&gt;        </v>
      </c>
      <c r="G20" s="9" t="s">
        <v>74</v>
      </c>
      <c r="H20" s="10" t="str">
        <f>CONCATENATE(G20,C20)</f>
        <v>http://chart.googleapis.com/chart?cht=qr&amp;chs=200x200&amp;choe=UTF-8&amp;chld=H&amp;chl=https://play.google.com/store/apps/details?id=com.fss.vijayapsp</v>
      </c>
    </row>
    <row r="21" spans="2:8" ht="15.75" customHeight="1" x14ac:dyDescent="0.2">
      <c r="B21" s="13" t="s">
        <v>127</v>
      </c>
      <c r="C21" s="15" t="s">
        <v>128</v>
      </c>
      <c r="D21" s="14" t="s">
        <v>44</v>
      </c>
      <c r="E21" s="5" t="s">
        <v>25</v>
      </c>
      <c r="F21" t="str">
        <f t="shared" si="0"/>
        <v xml:space="preserve">&lt;div class="row"&gt;
                        &lt;div class="one-third column" style="margin-top: 5%"&gt;
                                &lt;img src="./img/banklogos/Yes Bank.png" alt="Yes Bank"/&gt;
                        &lt;/div&gt;
                        &lt;div class="one-third column" style="margin-top: 5%"&gt;
                                &lt;a href="https://play.google.com/store/apps/details?id=com.phonepe.app"&gt;PhonePe&lt;/a&gt;
                        &lt;/div&gt;
                        &lt;div class="one-third column" style="margin-top: 5%" id="Yes Bankqrcode"&gt;
                                &lt;img src="http://chart.googleapis.com/chart?cht=qr&amp;chs=200x200&amp;choe=UTF-8&amp;chld=H&amp;chl=https://play.google.com/store/apps/details?id=com.phonepe.app" alt="qrcode"/&gt;
                        &lt;/div&gt;
                &lt;/div&gt;        </v>
      </c>
      <c r="G21" s="9" t="s">
        <v>74</v>
      </c>
      <c r="H21" s="10" t="str">
        <f>CONCATENATE(G21,C21)</f>
        <v>http://chart.googleapis.com/chart?cht=qr&amp;chs=200x200&amp;choe=UTF-8&amp;chld=H&amp;chl=https://play.google.com/store/apps/details?id=com.phonepe.app</v>
      </c>
    </row>
    <row r="22" spans="2:8" ht="15.75" customHeight="1" x14ac:dyDescent="0.2">
      <c r="B22" s="13" t="s">
        <v>130</v>
      </c>
      <c r="C22" s="15" t="s">
        <v>131</v>
      </c>
      <c r="D22" s="14" t="s">
        <v>45</v>
      </c>
      <c r="E22" s="5" t="s">
        <v>25</v>
      </c>
      <c r="F22" t="str">
        <f t="shared" si="0"/>
        <v xml:space="preserve">&lt;div class="row"&gt;
                        &lt;div class="one-third column" style="margin-top: 5%"&gt;
                                &lt;img src="./img/banklogos/HDFC Bank.png" alt="HDFC Bank"/&gt;
                        &lt;/div&gt;
                        &lt;div class="one-third column" style="margin-top: 5%"&gt;
                                &lt;a href="https://play.google.com/store/apps/details?id=com.snapwork.hdfc"&gt;HDFC Bank MobileBanking&lt;/a&gt;
                        &lt;/div&gt;
                        &lt;div class="one-third column" style="margin-top: 5%" id="HDFC Bankqrcode"&gt;
                                &lt;img src="http://chart.googleapis.com/chart?cht=qr&amp;chs=200x200&amp;choe=UTF-8&amp;chld=H&amp;chl=https://play.google.com/store/apps/details?id=com.snapwork.hdfc" alt="qrcode"/&gt;
                        &lt;/div&gt;
                &lt;/div&gt;        </v>
      </c>
      <c r="G22" s="9" t="s">
        <v>74</v>
      </c>
      <c r="H22" s="10" t="str">
        <f>CONCATENATE(G22,C22)</f>
        <v>http://chart.googleapis.com/chart?cht=qr&amp;chs=200x200&amp;choe=UTF-8&amp;chld=H&amp;chl=https://play.google.com/store/apps/details?id=com.snapwork.hdfc</v>
      </c>
    </row>
    <row r="23" spans="2:8" ht="15.75" customHeight="1" x14ac:dyDescent="0.2">
      <c r="B23" s="13" t="s">
        <v>135</v>
      </c>
      <c r="C23" s="15" t="s">
        <v>136</v>
      </c>
      <c r="D23" s="14" t="s">
        <v>51</v>
      </c>
      <c r="E23" s="5" t="s">
        <v>25</v>
      </c>
      <c r="F23" t="str">
        <f t="shared" si="0"/>
        <v xml:space="preserve">&lt;div class="row"&gt;
                        &lt;div class="one-third column" style="margin-top: 5%"&gt;
                                &lt;img src="./img/banklogos/OBC Bank.png" alt="OBC Bank"/&gt;
                        &lt;/div&gt;
                        &lt;div class="one-third column" style="margin-top: 5%"&gt;
                                &lt;a href="https://play.google.com/store/apps/details?id=com.mgs.obcbank"&gt;OBCUPI PSP&lt;/a&gt;
                        &lt;/div&gt;
                        &lt;div class="one-third column" style="margin-top: 5%" id="OBC Bankqrcode"&gt;
                                &lt;img src="http://chart.googleapis.com/chart?cht=qr&amp;chs=200x200&amp;choe=UTF-8&amp;chld=H&amp;chl=https://play.google.com/store/apps/details?id=com.mgs.obcbank" alt="qrcode"/&gt;
                        &lt;/div&gt;
                &lt;/div&gt;        </v>
      </c>
      <c r="G23" s="9" t="s">
        <v>74</v>
      </c>
      <c r="H23" s="10" t="str">
        <f>CONCATENATE(G23,C23)</f>
        <v>http://chart.googleapis.com/chart?cht=qr&amp;chs=200x200&amp;choe=UTF-8&amp;chld=H&amp;chl=https://play.google.com/store/apps/details?id=com.mgs.obcbank</v>
      </c>
    </row>
    <row r="24" spans="2:8" ht="15.75" customHeight="1" x14ac:dyDescent="0.2">
      <c r="B24" s="13" t="s">
        <v>127</v>
      </c>
      <c r="C24" s="15" t="s">
        <v>137</v>
      </c>
      <c r="D24" s="19" t="s">
        <v>52</v>
      </c>
      <c r="E24" s="5" t="s">
        <v>25</v>
      </c>
      <c r="F24" t="str">
        <f t="shared" si="0"/>
        <v xml:space="preserve">&lt;div class="row"&gt;
                        &lt;div class="one-third column" style="margin-top: 5%"&gt;
                                &lt;img src="./img/banklogos/Yes Bank.png" alt="Yes Bank"/&gt;
                        &lt;/div&gt;
                        &lt;div class="one-third column" style="margin-top: 5%"&gt;
                                &lt;a href="https://play.google.com/store/apps/details?id=com.protinus.trupay&amp;hl=en"&gt;TruPay&lt;/a&gt;
                        &lt;/div&gt;
                        &lt;div class="one-third column" style="margin-top: 5%" id="Yes Bankqrcode"&gt;
                                &lt;img src="http://chart.googleapis.com/chart?cht=qr&amp;chs=200x200&amp;choe=UTF-8&amp;chld=H&amp;chl=https://play.google.com/store/apps/details?id=com.protinus.trupay&amp;hl=en" alt="qrcode"/&gt;
                        &lt;/div&gt;
                &lt;/div&gt;        </v>
      </c>
      <c r="G24" s="9" t="s">
        <v>74</v>
      </c>
      <c r="H24" s="10" t="str">
        <f>CONCATENATE(G24,C24)</f>
        <v>http://chart.googleapis.com/chart?cht=qr&amp;chs=200x200&amp;choe=UTF-8&amp;chld=H&amp;chl=https://play.google.com/store/apps/details?id=com.protinus.trupay&amp;hl=en</v>
      </c>
    </row>
    <row r="25" spans="2:8" ht="15.75" customHeight="1" x14ac:dyDescent="0.2">
      <c r="B25" s="13" t="s">
        <v>109</v>
      </c>
      <c r="C25" s="15" t="s">
        <v>110</v>
      </c>
      <c r="D25" s="14" t="s">
        <v>38</v>
      </c>
      <c r="E25" s="5" t="s">
        <v>25</v>
      </c>
      <c r="F25" t="str">
        <f t="shared" si="0"/>
        <v xml:space="preserve">&lt;div class="row"&gt;
                        &lt;div class="one-third column" style="margin-top: 5%"&gt;
                                &lt;img src="./img/banklogos/SBI.png" alt="SBI"/&gt;
                        &lt;/div&gt;
                        &lt;div class="one-third column" style="margin-top: 5%"&gt;
                                &lt;a href="https://play.google.com/store/apps/details?id=com.sbi.upi"&gt;SBI Pay&lt;/a&gt;
                        &lt;/div&gt;
                        &lt;div class="one-third column" style="margin-top: 5%" id="SBIqrcode"&gt;
                                &lt;img src="http://chart.googleapis.com/chart?cht=qr&amp;chs=200x200&amp;choe=UTF-8&amp;chld=H&amp;chl=https://play.google.com/store/apps/details?id=com.sbi.upi" alt="qrcode"/&gt;
                        &lt;/div&gt;
                &lt;/div&gt;        </v>
      </c>
      <c r="G25" s="9" t="s">
        <v>74</v>
      </c>
      <c r="H25" s="10" t="str">
        <f>CONCATENATE(G25,C25)</f>
        <v>http://chart.googleapis.com/chart?cht=qr&amp;chs=200x200&amp;choe=UTF-8&amp;chld=H&amp;chl=https://play.google.com/store/apps/details?id=com.sbi.upi</v>
      </c>
    </row>
    <row r="26" spans="2:8" ht="15.75" customHeight="1" x14ac:dyDescent="0.2"/>
    <row r="27" spans="2:8" ht="15.75" customHeight="1" x14ac:dyDescent="0.2"/>
  </sheetData>
  <sheetProtection password="9E19" sheet="1" objects="1" scenarios="1"/>
  <mergeCells count="1">
    <mergeCell ref="B1:D1"/>
  </mergeCells>
  <hyperlinks>
    <hyperlink ref="C4" r:id="rId1"/>
    <hyperlink ref="G4" r:id="rId2"/>
    <hyperlink ref="H4" r:id="rId3" display="http://chart.googleapis.com/chart?cht=qr&amp;chs=200x200&amp;choe=UTF-8&amp;chld=H&amp;chl=https://play.google.com/store/apps/details?id=com.olive.andhra.upi"/>
    <hyperlink ref="C5" r:id="rId4"/>
    <hyperlink ref="G5" r:id="rId5"/>
    <hyperlink ref="H5" r:id="rId6" display="http://chart.googleapis.com/chart?cht=qr&amp;chs=200x200&amp;choe=UTF-8&amp;chld=H&amp;chl=https://play.google.com/store/apps/details?id=com.upi.axispay"/>
    <hyperlink ref="C6" r:id="rId7"/>
    <hyperlink ref="G6" r:id="rId8"/>
    <hyperlink ref="H6" r:id="rId9" display="http://chart.googleapis.com/chart?cht=qr&amp;chs=200x200&amp;choe=UTF-8&amp;chld=H&amp;chl=https://play.google.com/store/apps/details?id=com.infrasofttech.mahaupi"/>
    <hyperlink ref="C7" r:id="rId10"/>
    <hyperlink ref="G7" r:id="rId11"/>
    <hyperlink ref="H7" r:id="rId12" display="http://chart.googleapis.com/chart?cht=qr&amp;chs=200x200&amp;choe=UTF-8&amp;chld=H&amp;chl=https://play.google.com/store/apps/details?id=upi.npst.com.upicanara"/>
    <hyperlink ref="C8" r:id="rId13"/>
    <hyperlink ref="G8" r:id="rId14"/>
    <hyperlink ref="H8" r:id="rId15" display="http://chart.googleapis.com/chart?cht=qr&amp;chs=200x200&amp;choe=UTF-8&amp;chld=H&amp;chl=https://play.google.com/store/apps/details?id=com.lcode.csbupi"/>
    <hyperlink ref="C9" r:id="rId16"/>
    <hyperlink ref="G9" r:id="rId17"/>
    <hyperlink ref="H9" r:id="rId18" display="http://chart.googleapis.com/chart?cht=qr&amp;chs=200x200&amp;choe=UTF-8&amp;chld=H&amp;chl=https://play.google.com/store/apps/details?id=com.olive.dcb.upi"/>
    <hyperlink ref="C10" r:id="rId19"/>
    <hyperlink ref="G10" r:id="rId20"/>
    <hyperlink ref="H10" r:id="rId21" display="http://chart.googleapis.com/chart?cht=qr&amp;chs=200x200&amp;choe=UTF-8&amp;chld=H&amp;chl=https://play.google.com/store/apps/details?id=com.upi.federalbank.org.lotza"/>
    <hyperlink ref="C11" r:id="rId22"/>
    <hyperlink ref="G11" r:id="rId23"/>
    <hyperlink ref="H11" r:id="rId24" display="http://chart.googleapis.com/chart?cht=qr&amp;chs=200x200&amp;choe=UTF-8&amp;chld=H&amp;chl=https://play.google.com/store/apps/details?id=com.csam.icici.bank.imobile"/>
    <hyperlink ref="C12" r:id="rId25"/>
    <hyperlink ref="G12" r:id="rId26"/>
    <hyperlink ref="H12" r:id="rId27" display="http://chart.googleapis.com/chart?cht=qr&amp;chs=200x200&amp;choe=UTF-8&amp;chld=H&amp;chl=https://play.google.com/store/apps/details?id=com.icicibank.pockets"/>
    <hyperlink ref="C13" r:id="rId28"/>
    <hyperlink ref="G13" r:id="rId29"/>
    <hyperlink ref="H13" r:id="rId30" display="http://chart.googleapis.com/chart?cht=qr&amp;chs=200x200&amp;choe=UTF-8&amp;chld=H&amp;chl=https://play.google.com/store/apps/details?id=com.lcode.smartz"/>
    <hyperlink ref="C14" r:id="rId31"/>
    <hyperlink ref="G14" r:id="rId32"/>
    <hyperlink ref="H14" r:id="rId33" display="http://chart.googleapis.com/chart?cht=qr&amp;chs=200x200&amp;choe=UTF-8&amp;chld=H&amp;chl=https://play.google.com/store/apps/details?id=com.fss.pnbpsp"/>
    <hyperlink ref="C15" r:id="rId34"/>
    <hyperlink ref="G15" r:id="rId35"/>
    <hyperlink ref="H15" r:id="rId36" display="http://chart.googleapis.com/chart?cht=qr&amp;chs=200x200&amp;choe=UTF-8&amp;chld=H&amp;chl=https://play.google.com/store/apps/details?id=com.paymate.sib"/>
    <hyperlink ref="C16" r:id="rId37"/>
    <hyperlink ref="G16" r:id="rId38"/>
    <hyperlink ref="H16" r:id="rId39" display="http://chart.googleapis.com/chart?cht=qr&amp;chs=200x200&amp;choe=UTF-8&amp;chld=H&amp;chl=https://play.google.com/store/apps/details?id=in.co.finacus.tjsbbankpsp"/>
    <hyperlink ref="C17" r:id="rId40"/>
    <hyperlink ref="G17" r:id="rId41"/>
    <hyperlink ref="H17" r:id="rId42" display="http://chart.googleapis.com/chart?cht=qr&amp;chs=200x200&amp;choe=UTF-8&amp;chld=H&amp;chl=https://play.google.com/store/apps/details?id=com.lcode.ucoupi"/>
    <hyperlink ref="C18" r:id="rId43"/>
    <hyperlink ref="G18" r:id="rId44"/>
    <hyperlink ref="H18" r:id="rId45" display="http://chart.googleapis.com/chart?cht=qr&amp;chs=200x200&amp;choe=UTF-8&amp;chld=H&amp;chl=https://play.google.com/store/apps/details?id=com.fss.ubipsp"/>
    <hyperlink ref="C19" r:id="rId46"/>
    <hyperlink ref="G19" r:id="rId47"/>
    <hyperlink ref="H19" r:id="rId48" display="http://chart.googleapis.com/chart?cht=qr&amp;chs=200x200&amp;choe=UTF-8&amp;chld=H&amp;chl=https://play.google.com/store/apps/details?id=com.fss.unbipsp"/>
    <hyperlink ref="C20" r:id="rId49"/>
    <hyperlink ref="G20" r:id="rId50"/>
    <hyperlink ref="H20" r:id="rId51" display="http://chart.googleapis.com/chart?cht=qr&amp;chs=200x200&amp;choe=UTF-8&amp;chld=H&amp;chl=https://play.google.com/store/apps/details?id=com.fss.vijayapsp"/>
    <hyperlink ref="C21" r:id="rId52"/>
    <hyperlink ref="G21" r:id="rId53"/>
    <hyperlink ref="H21" r:id="rId54" display="http://chart.googleapis.com/chart?cht=qr&amp;chs=200x200&amp;choe=UTF-8&amp;chld=H&amp;chl=https://play.google.com/store/apps/details?id=com.phonepe.app"/>
    <hyperlink ref="C22" r:id="rId55"/>
    <hyperlink ref="G22" r:id="rId56"/>
    <hyperlink ref="H22" r:id="rId57" display="http://chart.googleapis.com/chart?cht=qr&amp;chs=200x200&amp;choe=UTF-8&amp;chld=H&amp;chl=https://play.google.com/store/apps/details?id=com.snapwork.hdfc"/>
    <hyperlink ref="C23" r:id="rId58"/>
    <hyperlink ref="G23" r:id="rId59"/>
    <hyperlink ref="H23" r:id="rId60" display="http://chart.googleapis.com/chart?cht=qr&amp;chs=200x200&amp;choe=UTF-8&amp;chld=H&amp;chl=https://play.google.com/store/apps/details?id=com.mgs.obcbank"/>
    <hyperlink ref="C24" r:id="rId61"/>
    <hyperlink ref="G24" r:id="rId62"/>
    <hyperlink ref="H24" r:id="rId63" display="http://chart.googleapis.com/chart?cht=qr&amp;chs=200x200&amp;choe=UTF-8&amp;chld=H&amp;chl=https://play.google.com/store/apps/details?id=com.protinus.trupay&amp;hl=en"/>
    <hyperlink ref="C25" r:id="rId64"/>
    <hyperlink ref="G25" r:id="rId65"/>
    <hyperlink ref="H25" r:id="rId66" display="http://chart.googleapis.com/chart?cht=qr&amp;chs=200x200&amp;choe=UTF-8&amp;chld=H&amp;chl=https://play.google.com/store/apps/details?id=com.sbi.upi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UPI App Feature Matrix</vt:lpstr>
      <vt:lpstr>UPI QRCode Support</vt:lpstr>
      <vt:lpstr>QR 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Pradyumna</cp:lastModifiedBy>
  <dcterms:modified xsi:type="dcterms:W3CDTF">2017-01-04T09:23:39Z</dcterms:modified>
</cp:coreProperties>
</file>